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<sst xmlns="http://schemas.openxmlformats.org/spreadsheetml/2006/main" count="29" uniqueCount="29">
  <si>
    <t>会议名称:</t>
  </si>
  <si>
    <t>XXX研讨会</t>
  </si>
  <si>
    <t>会议日期:</t>
  </si>
  <si>
    <t>序号</t>
  </si>
  <si>
    <t>专家姓名</t>
  </si>
  <si>
    <t>身份证号</t>
  </si>
  <si>
    <t>银行卡号</t>
  </si>
  <si>
    <t>手机号</t>
  </si>
  <si>
    <t>开户行</t>
  </si>
  <si>
    <t>银行卡所在省</t>
  </si>
  <si>
    <t>银行卡所在市</t>
  </si>
  <si>
    <t>单位</t>
  </si>
  <si>
    <t>职称</t>
  </si>
  <si>
    <t>角色（主席、主持、讲课、讨论）</t>
  </si>
  <si>
    <t>税后标准（实际到手）</t>
  </si>
  <si>
    <t>税前金额
（1-5K带公式）</t>
  </si>
  <si>
    <t>个税金额</t>
  </si>
  <si>
    <t>身份证验资</t>
  </si>
  <si>
    <t>银行卡验资</t>
  </si>
  <si>
    <t>陈xx</t>
  </si>
  <si>
    <t>35040xxxxx</t>
  </si>
  <si>
    <t>436742xxxx</t>
  </si>
  <si>
    <t>139XXX</t>
  </si>
  <si>
    <t>中国建设银行福建省福州象园支行</t>
  </si>
  <si>
    <t>福建省</t>
  </si>
  <si>
    <t>福州市</t>
  </si>
  <si>
    <t>厦门大学附属第一医院</t>
  </si>
  <si>
    <t>主任医师</t>
  </si>
  <si>
    <t>主席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</si>
</sst>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2"/>
      <color theme="0"/>
      <name val="黑体"/>
      <charset val="134"/>
    </font>
    <font>
      <sz val="12"/>
      <name val="黑体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401955</xdr:colOff>
      <xdr:row>0</xdr:row>
      <xdr:rowOff>43180</xdr:rowOff>
    </xdr:from>
    <xdr:to>
      <xdr:col>2</xdr:col>
      <xdr:colOff>1322070</xdr:colOff>
      <xdr:row>1</xdr:row>
      <xdr:rowOff>294005</xdr:rowOff>
    </xdr:to>
    <xdr:pic>
      <xdr:nvPicPr>
        <xdr:cNvPr id="3" name="图片 2" descr="工作簿1_Shee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955" y="43180"/>
          <a:ext cx="2548890" cy="643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5"/>
  <sheetViews>
    <sheetView tabSelected="1" zoomScale="85" zoomScaleNormal="85" workbookViewId="0">
      <selection activeCell="C4" sqref="C4"/>
    </sheetView>
  </sheetViews>
  <sheetFormatPr defaultColWidth="10.875" defaultRowHeight="24" customHeight="1"/>
  <cols>
    <col min="1" max="1" width="8.75" style="2" customWidth="1"/>
    <col min="2" max="2" width="12.625" style="2" customWidth="1"/>
    <col min="3" max="3" width="22.875" style="2" customWidth="1"/>
    <col min="4" max="4" width="17.25" style="2" customWidth="1"/>
    <col min="5" max="5" width="22" style="2" customWidth="1"/>
    <col min="6" max="6" width="26.625" style="2" customWidth="1"/>
    <col min="7" max="8" width="15.625" style="2" customWidth="1"/>
    <col min="9" max="9" width="23" style="2" customWidth="1"/>
    <col min="10" max="10" width="9.25" style="2" customWidth="1"/>
    <col min="11" max="11" width="18.125" style="2" customWidth="1"/>
    <col min="12" max="12" width="22.125" style="2" customWidth="1"/>
    <col min="13" max="13" width="15.375" style="2" customWidth="1"/>
    <col min="14" max="16" width="10.875" style="2"/>
    <col min="17" max="18" width="11.875" style="2"/>
    <col min="19" max="16384" width="10.875" style="2"/>
  </cols>
  <sheetData>
    <row r="1" ht="30.95" customHeight="1" spans="1:13">
      <c r="A1" s="1"/>
      <c r="B1" s="1"/>
      <c r="C1" s="1"/>
      <c r="I1" s="9" t="s">
        <v>0</v>
      </c>
      <c r="J1" s="1" t="s">
        <v>1</v>
      </c>
      <c r="K1" s="1"/>
      <c r="L1" s="1"/>
      <c r="M1" s="1"/>
    </row>
    <row r="2" customHeight="1" spans="1:13">
      <c r="A2" s="1"/>
      <c r="B2" s="1"/>
      <c r="C2" s="1"/>
      <c r="I2" s="9" t="s">
        <v>2</v>
      </c>
      <c r="J2" s="10">
        <v>45781</v>
      </c>
      <c r="K2" s="10"/>
      <c r="L2" s="10"/>
      <c r="M2" s="10"/>
    </row>
    <row r="3" ht="48" customHeight="1" spans="1:18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1" t="s">
        <v>12</v>
      </c>
      <c r="K3" s="12" t="s">
        <v>13</v>
      </c>
      <c r="L3" s="11" t="s">
        <v>14</v>
      </c>
      <c r="M3" s="12" t="s">
        <v>15</v>
      </c>
      <c r="N3" s="12" t="s">
        <v>16</v>
      </c>
      <c r="O3" s="2"/>
      <c r="P3" s="2"/>
      <c r="Q3" s="3" t="s">
        <v>17</v>
      </c>
      <c r="R3" s="3" t="s">
        <v>18</v>
      </c>
    </row>
    <row r="4" s="1" customFormat="1" ht="28.5" spans="1:18">
      <c r="A4" s="4">
        <v>1</v>
      </c>
      <c r="B4" s="5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13" t="s">
        <v>26</v>
      </c>
      <c r="J4" s="13" t="s">
        <v>27</v>
      </c>
      <c r="K4" s="4" t="s">
        <v>28</v>
      </c>
      <c r="L4" s="4">
        <v>1000</v>
      </c>
      <c r="M4" s="4">
        <f>ROUND(IF(L4&lt;4000,(L4-160)/0.8,L4/0.84),2)</f>
        <v>1050</v>
      </c>
      <c r="N4" s="14">
        <f>+M4-L4</f>
        <v>50</v>
      </c>
      <c r="Q4" s="1" t="e" cm="1">
        <f ca="1" t="array" ref="Q4">IF(C4="","",(IF(MID("10X98765432",MOD(SUMPRODUCT(MID(C4,ROW(INDIRECT("1:17")),1)*2^(18-ROW(INDIRECT("1:17")))),11)+1,1)=MID(C4,18,18),"正确","错误")))</f>
        <v>#VALUE!</v>
      </c>
      <c r="R4" s="1" t="e">
        <f>IF(D4="","",IF(MOD(SUMPRODUCT(--(0&amp;MID((0&amp;MID(D4,ROW($1:$19),1))*2^MOD(ROW($1:$19)+MOD(LEN(D4),2),2),{1,2},1))),10),"错误","正确"))</f>
        <v>#VALUE!</v>
      </c>
    </row>
    <row r="5" customHeight="1" spans="1:18">
      <c r="A5" s="7"/>
      <c r="B5" s="4"/>
      <c r="C5" s="8"/>
      <c r="D5" s="8"/>
      <c r="E5" s="4"/>
      <c r="F5" s="4"/>
      <c r="G5" s="4"/>
      <c r="H5" s="4"/>
      <c r="I5" s="4"/>
      <c r="J5" s="4"/>
      <c r="K5" s="4"/>
      <c r="L5" s="4">
        <v>3000</v>
      </c>
      <c r="M5" s="4">
        <f>ROUND(IF(L5&lt;4000,(L5-160)/0.8,L5/0.84),2)</f>
        <v>3550</v>
      </c>
      <c r="N5" s="14">
        <f t="shared" ref="N5:N19" si="0">+M5-L5</f>
        <v>550</v>
      </c>
      <c r="O5" s="1"/>
      <c r="Q5" s="1" t="str" cm="1">
        <f ca="1" t="array" ref="Q5">IF(C5="","",(IF(MID("10X98765432",MOD(SUMPRODUCT(MID(C5,ROW(INDIRECT("1:17")),1)*2^(18-ROW(INDIRECT("1:17")))),11)+1,1)=MID(C5,18,18),"正确","错误")))</f>
        <v/>
      </c>
      <c r="R5" s="1" t="str">
        <f>IF(D5="","",IF(MOD(SUMPRODUCT(--(0&amp;MID((0&amp;MID(D5,ROW($1:$19),1))*2^MOD(ROW($1:$19)+MOD(LEN(D5),2),2),{1,2},1))),10),"错误","正确"))</f>
        <v/>
      </c>
    </row>
    <row r="6" customHeight="1" spans="1:18">
      <c r="A6" s="7"/>
      <c r="B6" s="4"/>
      <c r="C6" s="8"/>
      <c r="D6" s="8"/>
      <c r="E6" s="4"/>
      <c r="F6" s="4"/>
      <c r="G6" s="4"/>
      <c r="H6" s="4"/>
      <c r="I6" s="4"/>
      <c r="J6" s="4"/>
      <c r="K6" s="4"/>
      <c r="L6" s="4"/>
      <c r="M6" s="4"/>
      <c r="N6" s="14">
        <f t="shared" si="0"/>
        <v>0</v>
      </c>
      <c r="O6" s="1"/>
      <c r="Q6" s="1" t="str" cm="1">
        <f ca="1" t="array" ref="Q6">IF(C6="","",(IF(MID("10X98765432",MOD(SUMPRODUCT(MID(C6,ROW(INDIRECT("1:17")),1)*2^(18-ROW(INDIRECT("1:17")))),11)+1,1)=MID(C6,18,18),"正确","错误")))</f>
        <v/>
      </c>
      <c r="R6" s="1" t="str">
        <f>IF(D6="","",IF(MOD(SUMPRODUCT(--(0&amp;MID((0&amp;MID(D6,ROW($1:$19),1))*2^MOD(ROW($1:$19)+MOD(LEN(D6),2),2),{1,2},1))),10),"错误","正确"))</f>
        <v/>
      </c>
    </row>
    <row r="7" customHeight="1" spans="1:18">
      <c r="A7" s="7"/>
      <c r="B7" s="4"/>
      <c r="C7" s="8"/>
      <c r="D7" s="8"/>
      <c r="E7" s="4"/>
      <c r="F7" s="4"/>
      <c r="G7" s="4"/>
      <c r="H7" s="4"/>
      <c r="I7" s="4"/>
      <c r="J7" s="4"/>
      <c r="K7" s="4"/>
      <c r="L7" s="4"/>
      <c r="M7" s="4"/>
      <c r="N7" s="14">
        <f t="shared" si="0"/>
        <v>0</v>
      </c>
      <c r="O7" s="1"/>
      <c r="Q7" s="1" t="str" cm="1">
        <f ca="1" t="array" ref="Q7">IF(C7="","",(IF(MID("10X98765432",MOD(SUMPRODUCT(MID(C7,ROW(INDIRECT("1:17")),1)*2^(18-ROW(INDIRECT("1:17")))),11)+1,1)=MID(C7,18,18),"正确","错误")))</f>
        <v/>
      </c>
      <c r="R7" s="1" t="str">
        <f>IF(D7="","",IF(MOD(SUMPRODUCT(--(0&amp;MID((0&amp;MID(D7,ROW($1:$19),1))*2^MOD(ROW($1:$19)+MOD(LEN(D7),2),2),{1,2},1))),10),"错误","正确"))</f>
        <v/>
      </c>
    </row>
    <row r="8" customHeight="1" spans="1:18">
      <c r="A8" s="7"/>
      <c r="B8" s="4"/>
      <c r="C8" s="8"/>
      <c r="D8" s="8"/>
      <c r="E8" s="4"/>
      <c r="F8" s="4"/>
      <c r="G8" s="4"/>
      <c r="H8" s="4"/>
      <c r="I8" s="4"/>
      <c r="J8" s="4"/>
      <c r="K8" s="4"/>
      <c r="L8" s="4"/>
      <c r="M8" s="4"/>
      <c r="N8" s="14">
        <f t="shared" si="0"/>
        <v>0</v>
      </c>
      <c r="O8" s="1"/>
      <c r="Q8" s="1" t="str" cm="1">
        <f ca="1" t="array" ref="Q8">IF(C8="","",(IF(MID("10X98765432",MOD(SUMPRODUCT(MID(C8,ROW(INDIRECT("1:17")),1)*2^(18-ROW(INDIRECT("1:17")))),11)+1,1)=MID(C8,18,18),"正确","错误")))</f>
        <v/>
      </c>
      <c r="R8" s="1" t="str">
        <f>IF(D8="","",IF(MOD(SUMPRODUCT(--(0&amp;MID((0&amp;MID(D8,ROW($1:$19),1))*2^MOD(ROW($1:$19)+MOD(LEN(D8),2),2),{1,2},1))),10),"错误","正确"))</f>
        <v/>
      </c>
    </row>
    <row r="9" customHeight="1" spans="1:18">
      <c r="A9" s="7"/>
      <c r="B9" s="4"/>
      <c r="C9" s="8"/>
      <c r="D9" s="8"/>
      <c r="E9" s="4"/>
      <c r="F9" s="4"/>
      <c r="G9" s="4"/>
      <c r="H9" s="4"/>
      <c r="I9" s="4"/>
      <c r="J9" s="4"/>
      <c r="K9" s="4"/>
      <c r="L9" s="4"/>
      <c r="M9" s="4"/>
      <c r="N9" s="14">
        <f t="shared" si="0"/>
        <v>0</v>
      </c>
      <c r="O9" s="1"/>
      <c r="Q9" s="1" t="str" cm="1">
        <f ca="1" t="array" ref="Q9">IF(C9="","",(IF(MID("10X98765432",MOD(SUMPRODUCT(MID(C9,ROW(INDIRECT("1:17")),1)*2^(18-ROW(INDIRECT("1:17")))),11)+1,1)=MID(C9,18,18),"正确","错误")))</f>
        <v/>
      </c>
      <c r="R9" s="1" t="str">
        <f>IF(D9="","",IF(MOD(SUMPRODUCT(--(0&amp;MID((0&amp;MID(D9,ROW($1:$19),1))*2^MOD(ROW($1:$19)+MOD(LEN(D9),2),2),{1,2},1))),10),"错误","正确"))</f>
        <v/>
      </c>
    </row>
    <row r="10" customHeight="1" spans="1:18">
      <c r="A10" s="7"/>
      <c r="B10" s="4"/>
      <c r="C10" s="8"/>
      <c r="D10" s="8"/>
      <c r="E10" s="4"/>
      <c r="F10" s="4"/>
      <c r="G10" s="4"/>
      <c r="H10" s="4"/>
      <c r="I10" s="4"/>
      <c r="J10" s="4"/>
      <c r="K10" s="4"/>
      <c r="L10" s="4"/>
      <c r="M10" s="4"/>
      <c r="N10" s="14">
        <f t="shared" si="0"/>
        <v>0</v>
      </c>
      <c r="O10" s="1"/>
      <c r="Q10" s="1" t="str" cm="1">
        <f ca="1" t="array" ref="Q10">IF(C10="","",(IF(MID("10X98765432",MOD(SUMPRODUCT(MID(C10,ROW(INDIRECT("1:17")),1)*2^(18-ROW(INDIRECT("1:17")))),11)+1,1)=MID(C10,18,18),"正确","错误")))</f>
        <v/>
      </c>
      <c r="R10" s="1" t="str">
        <f>IF(D10="","",IF(MOD(SUMPRODUCT(--(0&amp;MID((0&amp;MID(D10,ROW($1:$19),1))*2^MOD(ROW($1:$19)+MOD(LEN(D10),2),2),{1,2},1))),10),"错误","正确"))</f>
        <v/>
      </c>
    </row>
    <row r="11" customHeight="1" spans="1:18">
      <c r="A11" s="7"/>
      <c r="B11" s="4"/>
      <c r="C11" s="8"/>
      <c r="D11" s="8"/>
      <c r="E11" s="4"/>
      <c r="F11" s="4"/>
      <c r="G11" s="4"/>
      <c r="H11" s="4"/>
      <c r="I11" s="4"/>
      <c r="J11" s="4"/>
      <c r="K11" s="4"/>
      <c r="L11" s="4"/>
      <c r="M11" s="4"/>
      <c r="N11" s="14">
        <f t="shared" si="0"/>
        <v>0</v>
      </c>
      <c r="O11" s="1"/>
      <c r="Q11" s="1" t="str" cm="1">
        <f ca="1" t="array" ref="Q11">IF(C11="","",(IF(MID("10X98765432",MOD(SUMPRODUCT(MID(C11,ROW(INDIRECT("1:17")),1)*2^(18-ROW(INDIRECT("1:17")))),11)+1,1)=MID(C11,18,18),"正确","错误")))</f>
        <v/>
      </c>
      <c r="R11" s="1" t="str">
        <f>IF(D11="","",IF(MOD(SUMPRODUCT(--(0&amp;MID((0&amp;MID(D11,ROW($1:$19),1))*2^MOD(ROW($1:$19)+MOD(LEN(D11),2),2),{1,2},1))),10),"错误","正确"))</f>
        <v/>
      </c>
    </row>
    <row r="12" customHeight="1" spans="1:18">
      <c r="A12" s="7"/>
      <c r="B12" s="4"/>
      <c r="C12" s="8"/>
      <c r="D12" s="8"/>
      <c r="E12" s="4"/>
      <c r="F12" s="4"/>
      <c r="G12" s="4"/>
      <c r="H12" s="4"/>
      <c r="I12" s="4"/>
      <c r="J12" s="4"/>
      <c r="K12" s="4"/>
      <c r="L12" s="4"/>
      <c r="M12" s="4"/>
      <c r="N12" s="14">
        <f t="shared" si="0"/>
        <v>0</v>
      </c>
      <c r="O12" s="1"/>
      <c r="Q12" s="1" t="str" cm="1">
        <f ca="1" t="array" ref="Q12">IF(C12="","",(IF(MID("10X98765432",MOD(SUMPRODUCT(MID(C12,ROW(INDIRECT("1:17")),1)*2^(18-ROW(INDIRECT("1:17")))),11)+1,1)=MID(C12,18,18),"正确","错误")))</f>
        <v/>
      </c>
      <c r="R12" s="1" t="str">
        <f>IF(D12="","",IF(MOD(SUMPRODUCT(--(0&amp;MID((0&amp;MID(D12,ROW($1:$19),1))*2^MOD(ROW($1:$19)+MOD(LEN(D12),2),2),{1,2},1))),10),"错误","正确"))</f>
        <v/>
      </c>
    </row>
    <row r="13" customHeight="1" spans="1:18">
      <c r="A13" s="7"/>
      <c r="B13" s="4"/>
      <c r="C13" s="8"/>
      <c r="D13" s="8"/>
      <c r="E13" s="4"/>
      <c r="F13" s="4"/>
      <c r="G13" s="4"/>
      <c r="H13" s="4"/>
      <c r="I13" s="4"/>
      <c r="J13" s="4"/>
      <c r="K13" s="4"/>
      <c r="L13" s="4"/>
      <c r="M13" s="4"/>
      <c r="N13" s="14">
        <f t="shared" si="0"/>
        <v>0</v>
      </c>
      <c r="O13" s="1"/>
      <c r="Q13" s="1" t="str" cm="1">
        <f ca="1" t="array" ref="Q13">IF(C13="","",(IF(MID("10X98765432",MOD(SUMPRODUCT(MID(C13,ROW(INDIRECT("1:17")),1)*2^(18-ROW(INDIRECT("1:17")))),11)+1,1)=MID(C13,18,18),"正确","错误")))</f>
        <v/>
      </c>
      <c r="R13" s="1" t="str">
        <f>IF(D13="","",IF(MOD(SUMPRODUCT(--(0&amp;MID((0&amp;MID(D13,ROW($1:$19),1))*2^MOD(ROW($1:$19)+MOD(LEN(D13),2),2),{1,2},1))),10),"错误","正确"))</f>
        <v/>
      </c>
    </row>
    <row r="14" customHeight="1" spans="1:18">
      <c r="A14" s="7"/>
      <c r="B14" s="4"/>
      <c r="C14" s="8"/>
      <c r="D14" s="8"/>
      <c r="E14" s="4"/>
      <c r="F14" s="4"/>
      <c r="G14" s="4"/>
      <c r="H14" s="4"/>
      <c r="I14" s="4"/>
      <c r="J14" s="4"/>
      <c r="K14" s="4"/>
      <c r="L14" s="4"/>
      <c r="M14" s="4"/>
      <c r="N14" s="14">
        <f t="shared" si="0"/>
        <v>0</v>
      </c>
      <c r="O14" s="1"/>
      <c r="Q14" s="1" t="str" cm="1">
        <f ca="1" t="array" ref="Q14">IF(C14="","",(IF(MID("10X98765432",MOD(SUMPRODUCT(MID(C14,ROW(INDIRECT("1:17")),1)*2^(18-ROW(INDIRECT("1:17")))),11)+1,1)=MID(C14,18,18),"正确","错误")))</f>
        <v/>
      </c>
      <c r="R14" s="1" t="str">
        <f>IF(D14="","",IF(MOD(SUMPRODUCT(--(0&amp;MID((0&amp;MID(D14,ROW($1:$19),1))*2^MOD(ROW($1:$19)+MOD(LEN(D14),2),2),{1,2},1))),10),"错误","正确"))</f>
        <v/>
      </c>
    </row>
    <row r="15" customHeight="1" spans="1:18">
      <c r="A15" s="7"/>
      <c r="B15" s="4"/>
      <c r="C15" s="8"/>
      <c r="D15" s="8"/>
      <c r="E15" s="4"/>
      <c r="F15" s="4"/>
      <c r="G15" s="4"/>
      <c r="H15" s="4"/>
      <c r="I15" s="4"/>
      <c r="J15" s="4"/>
      <c r="K15" s="4"/>
      <c r="L15" s="4"/>
      <c r="M15" s="4"/>
      <c r="N15" s="14">
        <f t="shared" si="0"/>
        <v>0</v>
      </c>
      <c r="O15" s="1"/>
      <c r="Q15" s="1" t="str" cm="1">
        <f ca="1" t="array" ref="Q15">IF(C15="","",(IF(MID("10X98765432",MOD(SUMPRODUCT(MID(C15,ROW(INDIRECT("1:17")),1)*2^(18-ROW(INDIRECT("1:17")))),11)+1,1)=MID(C15,18,18),"正确","错误")))</f>
        <v/>
      </c>
      <c r="R15" s="1" t="str">
        <f>IF(D15="","",IF(MOD(SUMPRODUCT(--(0&amp;MID((0&amp;MID(D15,ROW($1:$19),1))*2^MOD(ROW($1:$19)+MOD(LEN(D15),2),2),{1,2},1))),10),"错误","正确"))</f>
        <v/>
      </c>
    </row>
    <row r="16" customHeight="1" spans="1:18">
      <c r="A16" s="7"/>
      <c r="B16" s="4"/>
      <c r="C16" s="8"/>
      <c r="D16" s="8"/>
      <c r="E16" s="4"/>
      <c r="F16" s="4"/>
      <c r="G16" s="4"/>
      <c r="H16" s="4"/>
      <c r="I16" s="4"/>
      <c r="J16" s="4"/>
      <c r="K16" s="4"/>
      <c r="L16" s="4"/>
      <c r="M16" s="4"/>
      <c r="N16" s="14">
        <f t="shared" si="0"/>
        <v>0</v>
      </c>
      <c r="O16" s="1"/>
      <c r="Q16" s="1" t="str" cm="1">
        <f ca="1" t="array" ref="Q16">IF(C16="","",(IF(MID("10X98765432",MOD(SUMPRODUCT(MID(C16,ROW(INDIRECT("1:17")),1)*2^(18-ROW(INDIRECT("1:17")))),11)+1,1)=MID(C16,18,18),"正确","错误")))</f>
        <v/>
      </c>
      <c r="R16" s="1" t="str">
        <f>IF(D16="","",IF(MOD(SUMPRODUCT(--(0&amp;MID((0&amp;MID(D16,ROW($1:$19),1))*2^MOD(ROW($1:$19)+MOD(LEN(D16),2),2),{1,2},1))),10),"错误","正确"))</f>
        <v/>
      </c>
    </row>
    <row r="17" customHeight="1" spans="1:18">
      <c r="A17" s="7"/>
      <c r="B17" s="4"/>
      <c r="C17" s="8"/>
      <c r="D17" s="8"/>
      <c r="E17" s="4"/>
      <c r="F17" s="4"/>
      <c r="G17" s="4"/>
      <c r="H17" s="4"/>
      <c r="I17" s="4"/>
      <c r="J17" s="4"/>
      <c r="K17" s="4"/>
      <c r="L17" s="4"/>
      <c r="M17" s="4"/>
      <c r="N17" s="14">
        <f t="shared" si="0"/>
        <v>0</v>
      </c>
      <c r="O17" s="1"/>
      <c r="Q17" s="1" t="str" cm="1">
        <f ca="1" t="array" ref="Q17">IF(C17="","",(IF(MID("10X98765432",MOD(SUMPRODUCT(MID(C17,ROW(INDIRECT("1:17")),1)*2^(18-ROW(INDIRECT("1:17")))),11)+1,1)=MID(C17,18,18),"正确","错误")))</f>
        <v/>
      </c>
      <c r="R17" s="1" t="str">
        <f>IF(D17="","",IF(MOD(SUMPRODUCT(--(0&amp;MID((0&amp;MID(D17,ROW($1:$19),1))*2^MOD(ROW($1:$19)+MOD(LEN(D17),2),2),{1,2},1))),10),"错误","正确"))</f>
        <v/>
      </c>
    </row>
    <row r="18" customHeight="1" spans="1:18">
      <c r="A18" s="7"/>
      <c r="B18" s="4"/>
      <c r="C18" s="8"/>
      <c r="D18" s="8"/>
      <c r="E18" s="4"/>
      <c r="F18" s="4"/>
      <c r="G18" s="4"/>
      <c r="H18" s="4"/>
      <c r="I18" s="4"/>
      <c r="J18" s="4"/>
      <c r="K18" s="4"/>
      <c r="L18" s="4"/>
      <c r="M18" s="4"/>
      <c r="N18" s="14">
        <f t="shared" si="0"/>
        <v>0</v>
      </c>
      <c r="O18" s="1"/>
      <c r="Q18" s="1" t="str" cm="1">
        <f ca="1" t="array" ref="Q18">IF(C18="","",(IF(MID("10X98765432",MOD(SUMPRODUCT(MID(C18,ROW(INDIRECT("1:17")),1)*2^(18-ROW(INDIRECT("1:17")))),11)+1,1)=MID(C18,18,18),"正确","错误")))</f>
        <v/>
      </c>
      <c r="R18" s="1" t="str">
        <f>IF(D18="","",IF(MOD(SUMPRODUCT(--(0&amp;MID((0&amp;MID(D18,ROW($1:$19),1))*2^MOD(ROW($1:$19)+MOD(LEN(D18),2),2),{1,2},1))),10),"错误","正确"))</f>
        <v/>
      </c>
    </row>
    <row r="19" customHeight="1" spans="1:18">
      <c r="A19" s="7"/>
      <c r="B19" s="4"/>
      <c r="C19" s="8"/>
      <c r="D19" s="8"/>
      <c r="E19" s="4"/>
      <c r="F19" s="4"/>
      <c r="G19" s="4"/>
      <c r="H19" s="4"/>
      <c r="I19" s="4"/>
      <c r="J19" s="4"/>
      <c r="K19" s="4"/>
      <c r="L19" s="4"/>
      <c r="M19" s="4"/>
      <c r="N19" s="14">
        <f t="shared" si="0"/>
        <v>0</v>
      </c>
      <c r="O19" s="1"/>
      <c r="Q19" s="1" t="str" cm="1">
        <f ca="1" t="array" ref="Q19">IF(C19="","",(IF(MID("10X98765432",MOD(SUMPRODUCT(MID(C19,ROW(INDIRECT("1:17")),1)*2^(18-ROW(INDIRECT("1:17")))),11)+1,1)=MID(C19,18,18),"正确","错误")))</f>
        <v/>
      </c>
      <c r="R19" s="1" t="str">
        <f>IF(D19="","",IF(MOD(SUMPRODUCT(--(0&amp;MID((0&amp;MID(D19,ROW($1:$19),1))*2^MOD(ROW($1:$19)+MOD(LEN(D19),2),2),{1,2},1))),10),"错误","正确"))</f>
        <v/>
      </c>
    </row>
    <row r="20" customHeight="1" spans="1:18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4">
        <f t="shared" ref="N20:N27" si="1">+M20-L20</f>
        <v>0</v>
      </c>
      <c r="O20" s="1"/>
      <c r="Q20" s="1" t="str" cm="1">
        <f ca="1" t="array" ref="Q20">IF(C20="","",(IF(MID("10X98765432",MOD(SUMPRODUCT(MID(C20,ROW(INDIRECT("1:17")),1)*2^(18-ROW(INDIRECT("1:17")))),11)+1,1)=MID(C20,18,18),"正确","错误")))</f>
        <v/>
      </c>
      <c r="R20" s="1" t="str">
        <f>IF(D20="","",IF(MOD(SUMPRODUCT(--(0&amp;MID((0&amp;MID(D20,ROW($1:$19),1))*2^MOD(ROW($1:$19)+MOD(LEN(D20),2),2),{1,2},1))),10),"错误","正确"))</f>
        <v/>
      </c>
    </row>
    <row r="21" customHeight="1" spans="1:18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4">
        <f t="shared" si="1"/>
        <v>0</v>
      </c>
      <c r="O21" s="1"/>
      <c r="Q21" s="1" t="str" cm="1">
        <f ca="1" t="array" ref="Q21">IF(C21="","",(IF(MID("10X98765432",MOD(SUMPRODUCT(MID(C21,ROW(INDIRECT("1:17")),1)*2^(18-ROW(INDIRECT("1:17")))),11)+1,1)=MID(C21,18,18),"正确","错误")))</f>
        <v/>
      </c>
      <c r="R21" s="1" t="str">
        <f>IF(D21="","",IF(MOD(SUMPRODUCT(--(0&amp;MID((0&amp;MID(D21,ROW($1:$19),1))*2^MOD(ROW($1:$19)+MOD(LEN(D21),2),2),{1,2},1))),10),"错误","正确"))</f>
        <v/>
      </c>
    </row>
    <row r="22" customHeight="1" spans="1:18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4">
        <f t="shared" si="1"/>
        <v>0</v>
      </c>
      <c r="O22" s="1"/>
      <c r="Q22" s="1" t="str" cm="1">
        <f ca="1" t="array" ref="Q22">IF(C22="","",(IF(MID("10X98765432",MOD(SUMPRODUCT(MID(C22,ROW(INDIRECT("1:17")),1)*2^(18-ROW(INDIRECT("1:17")))),11)+1,1)=MID(C22,18,18),"正确","错误")))</f>
        <v/>
      </c>
      <c r="R22" s="1" t="str">
        <f>IF(D22="","",IF(MOD(SUMPRODUCT(--(0&amp;MID((0&amp;MID(D22,ROW($1:$19),1))*2^MOD(ROW($1:$19)+MOD(LEN(D22),2),2),{1,2},1))),10),"错误","正确"))</f>
        <v/>
      </c>
    </row>
    <row r="23" customHeight="1" spans="1:18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4">
        <f t="shared" si="1"/>
        <v>0</v>
      </c>
      <c r="O23" s="1"/>
      <c r="Q23" s="1" t="str" cm="1">
        <f ca="1" t="array" ref="Q23">IF(C23="","",(IF(MID("10X98765432",MOD(SUMPRODUCT(MID(C23,ROW(INDIRECT("1:17")),1)*2^(18-ROW(INDIRECT("1:17")))),11)+1,1)=MID(C23,18,18),"正确","错误")))</f>
        <v/>
      </c>
      <c r="R23" s="1" t="str">
        <f>IF(D23="","",IF(MOD(SUMPRODUCT(--(0&amp;MID((0&amp;MID(D23,ROW($1:$19),1))*2^MOD(ROW($1:$19)+MOD(LEN(D23),2),2),{1,2},1))),10),"错误","正确"))</f>
        <v/>
      </c>
    </row>
    <row r="24" customHeight="1" spans="1:18">
      <c r="A24" s="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4">
        <f t="shared" si="1"/>
        <v>0</v>
      </c>
      <c r="O24" s="1"/>
      <c r="Q24" s="1" t="str" cm="1">
        <f ca="1" t="array" ref="Q24">IF(C24="","",(IF(MID("10X98765432",MOD(SUMPRODUCT(MID(C24,ROW(INDIRECT("1:17")),1)*2^(18-ROW(INDIRECT("1:17")))),11)+1,1)=MID(C24,18,18),"正确","错误")))</f>
        <v/>
      </c>
      <c r="R24" s="1" t="str">
        <f>IF(D24="","",IF(MOD(SUMPRODUCT(--(0&amp;MID((0&amp;MID(D24,ROW($1:$19),1))*2^MOD(ROW($1:$19)+MOD(LEN(D24),2),2),{1,2},1))),10),"错误","正确"))</f>
        <v/>
      </c>
    </row>
    <row r="25" customHeight="1" spans="1:18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14">
        <f t="shared" si="1"/>
        <v>0</v>
      </c>
      <c r="O25" s="1"/>
      <c r="Q25" s="1" t="str" cm="1">
        <f ca="1" t="array" ref="Q25">IF(C25="","",(IF(MID("10X98765432",MOD(SUMPRODUCT(MID(C25,ROW(INDIRECT("1:17")),1)*2^(18-ROW(INDIRECT("1:17")))),11)+1,1)=MID(C25,18,18),"正确","错误")))</f>
        <v/>
      </c>
      <c r="R25" s="1" t="str">
        <f>IF(D25="","",IF(MOD(SUMPRODUCT(--(0&amp;MID((0&amp;MID(D25,ROW($1:$19),1))*2^MOD(ROW($1:$19)+MOD(LEN(D25),2),2),{1,2},1))),10),"错误","正确"))</f>
        <v/>
      </c>
    </row>
    <row r="26" customHeight="1" spans="1:18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4">
        <f t="shared" si="1"/>
        <v>0</v>
      </c>
      <c r="O26" s="1"/>
      <c r="Q26" s="1" t="str" cm="1">
        <f ca="1" t="array" ref="Q26">IF(C26="","",(IF(MID("10X98765432",MOD(SUMPRODUCT(MID(C26,ROW(INDIRECT("1:17")),1)*2^(18-ROW(INDIRECT("1:17")))),11)+1,1)=MID(C26,18,18),"正确","错误")))</f>
        <v/>
      </c>
      <c r="R26" s="1" t="str">
        <f>IF(D26="","",IF(MOD(SUMPRODUCT(--(0&amp;MID((0&amp;MID(D26,ROW($1:$19),1))*2^MOD(ROW($1:$19)+MOD(LEN(D26),2),2),{1,2},1))),10),"错误","正确"))</f>
        <v/>
      </c>
    </row>
    <row r="27" customHeight="1" spans="1:18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4">
        <f t="shared" si="1"/>
        <v>0</v>
      </c>
      <c r="O27" s="1"/>
      <c r="Q27" s="1" t="str" cm="1">
        <f ca="1" t="array" ref="Q27">IF(C27="","",(IF(MID("10X98765432",MOD(SUMPRODUCT(MID(C27,ROW(INDIRECT("1:17")),1)*2^(18-ROW(INDIRECT("1:17")))),11)+1,1)=MID(C27,18,18),"正确","错误")))</f>
        <v/>
      </c>
      <c r="R27" s="1" t="str">
        <f>IF(D27="","",IF(MOD(SUMPRODUCT(--(0&amp;MID((0&amp;MID(D27,ROW($1:$19),1))*2^MOD(ROW($1:$19)+MOD(LEN(D27),2),2),{1,2},1))),10),"错误","正确"))</f>
        <v/>
      </c>
    </row>
    <row r="28" customHeight="1" spans="17:18">
      <c r="Q28" s="1" t="str" cm="1">
        <f ca="1" t="array" ref="Q28">IF(C28="","",(IF(MID("10X98765432",MOD(SUMPRODUCT(MID(C28,ROW(INDIRECT("1:17")),1)*2^(18-ROW(INDIRECT("1:17")))),11)+1,1)=MID(C28,18,18),"正确","错误")))</f>
        <v/>
      </c>
      <c r="R28" s="1" t="str">
        <f>IF(D28="","",IF(MOD(SUMPRODUCT(--(0&amp;MID((0&amp;MID(D28,ROW($1:$19),1))*2^MOD(ROW($1:$19)+MOD(LEN(D28),2),2),{1,2},1))),10),"错误","正确"))</f>
        <v/>
      </c>
    </row>
    <row r="29" customHeight="1" spans="17:18">
      <c r="Q29" s="1" t="str" cm="1">
        <f ca="1" t="array" ref="Q29">IF(C29="","",(IF(MID("10X98765432",MOD(SUMPRODUCT(MID(C29,ROW(INDIRECT("1:17")),1)*2^(18-ROW(INDIRECT("1:17")))),11)+1,1)=MID(C29,18,18),"正确","错误")))</f>
        <v/>
      </c>
      <c r="R29" s="1" t="str">
        <f>IF(D29="","",IF(MOD(SUMPRODUCT(--(0&amp;MID((0&amp;MID(D29,ROW($1:$19),1))*2^MOD(ROW($1:$19)+MOD(LEN(D29),2),2),{1,2},1))),10),"错误","正确"))</f>
        <v/>
      </c>
    </row>
    <row r="30" customHeight="1" spans="17:18">
      <c r="Q30" s="1" t="str" cm="1">
        <f ca="1" t="array" ref="Q30">IF(C30="","",(IF(MID("10X98765432",MOD(SUMPRODUCT(MID(C30,ROW(INDIRECT("1:17")),1)*2^(18-ROW(INDIRECT("1:17")))),11)+1,1)=MID(C30,18,18),"正确","错误")))</f>
        <v/>
      </c>
      <c r="R30" s="1" t="str">
        <f>IF(D30="","",IF(MOD(SUMPRODUCT(--(0&amp;MID((0&amp;MID(D30,ROW($1:$19),1))*2^MOD(ROW($1:$19)+MOD(LEN(D30),2),2),{1,2},1))),10),"错误","正确"))</f>
        <v/>
      </c>
    </row>
    <row r="31" customHeight="1" spans="17:18">
      <c r="Q31" s="1" t="str" cm="1">
        <f ca="1" t="array" ref="Q31">IF(C31="","",(IF(MID("10X98765432",MOD(SUMPRODUCT(MID(C31,ROW(INDIRECT("1:17")),1)*2^(18-ROW(INDIRECT("1:17")))),11)+1,1)=MID(C31,18,18),"正确","错误")))</f>
        <v/>
      </c>
      <c r="R31" s="1" t="str">
        <f>IF(D31="","",IF(MOD(SUMPRODUCT(--(0&amp;MID((0&amp;MID(D31,ROW($1:$19),1))*2^MOD(ROW($1:$19)+MOD(LEN(D31),2),2),{1,2},1))),10),"错误","正确"))</f>
        <v/>
      </c>
    </row>
    <row r="32" customHeight="1" spans="17:18">
      <c r="Q32" s="1" t="str" cm="1">
        <f ca="1" t="array" ref="Q32">IF(C32="","",(IF(MID("10X98765432",MOD(SUMPRODUCT(MID(C32,ROW(INDIRECT("1:17")),1)*2^(18-ROW(INDIRECT("1:17")))),11)+1,1)=MID(C32,18,18),"正确","错误")))</f>
        <v/>
      </c>
      <c r="R32" s="1" t="str">
        <f>IF(D32="","",IF(MOD(SUMPRODUCT(--(0&amp;MID((0&amp;MID(D32,ROW($1:$19),1))*2^MOD(ROW($1:$19)+MOD(LEN(D32),2),2),{1,2},1))),10),"错误","正确"))</f>
        <v/>
      </c>
    </row>
    <row r="33" customHeight="1" spans="17:18">
      <c r="Q33" s="1" t="str" cm="1">
        <f ca="1" t="array" ref="Q33">IF(C33="","",(IF(MID("10X98765432",MOD(SUMPRODUCT(MID(C33,ROW(INDIRECT("1:17")),1)*2^(18-ROW(INDIRECT("1:17")))),11)+1,1)=MID(C33,18,18),"正确","错误")))</f>
        <v/>
      </c>
      <c r="R33" s="1" t="str">
        <f>IF(D33="","",IF(MOD(SUMPRODUCT(--(0&amp;MID((0&amp;MID(D33,ROW($1:$19),1))*2^MOD(ROW($1:$19)+MOD(LEN(D33),2),2),{1,2},1))),10),"错误","正确"))</f>
        <v/>
      </c>
    </row>
    <row r="34" customHeight="1" spans="17:18">
      <c r="Q34" s="1" t="str" cm="1">
        <f ca="1" t="array" ref="Q34">IF(C34="","",(IF(MID("10X98765432",MOD(SUMPRODUCT(MID(C34,ROW(INDIRECT("1:17")),1)*2^(18-ROW(INDIRECT("1:17")))),11)+1,1)=MID(C34,18,18),"正确","错误")))</f>
        <v/>
      </c>
      <c r="R34" s="1" t="str">
        <f>IF(D34="","",IF(MOD(SUMPRODUCT(--(0&amp;MID((0&amp;MID(D34,ROW($1:$19),1))*2^MOD(ROW($1:$19)+MOD(LEN(D34),2),2),{1,2},1))),10),"错误","正确"))</f>
        <v/>
      </c>
    </row>
    <row r="35" customHeight="1" spans="17:18">
      <c r="Q35" s="1" t="str" cm="1">
        <f ca="1" t="array" ref="Q35">IF(C35="","",(IF(MID("10X98765432",MOD(SUMPRODUCT(MID(C35,ROW(INDIRECT("1:17")),1)*2^(18-ROW(INDIRECT("1:17")))),11)+1,1)=MID(C35,18,18),"正确","错误")))</f>
        <v/>
      </c>
      <c r="R35" s="1" t="str">
        <f>IF(D35="","",IF(MOD(SUMPRODUCT(--(0&amp;MID((0&amp;MID(D35,ROW($1:$19),1))*2^MOD(ROW($1:$19)+MOD(LEN(D35),2),2),{1,2},1))),10),"错误","正确"))</f>
        <v/>
      </c>
    </row>
    <row r="36" customHeight="1" spans="17:18">
      <c r="Q36" s="1" t="str" cm="1">
        <f ca="1" t="array" ref="Q36">IF(C36="","",(IF(MID("10X98765432",MOD(SUMPRODUCT(MID(C36,ROW(INDIRECT("1:17")),1)*2^(18-ROW(INDIRECT("1:17")))),11)+1,1)=MID(C36,18,18),"正确","错误")))</f>
        <v/>
      </c>
      <c r="R36" s="1" t="str">
        <f>IF(D36="","",IF(MOD(SUMPRODUCT(--(0&amp;MID((0&amp;MID(D36,ROW($1:$19),1))*2^MOD(ROW($1:$19)+MOD(LEN(D36),2),2),{1,2},1))),10),"错误","正确"))</f>
        <v/>
      </c>
    </row>
    <row r="37" customHeight="1" spans="17:18">
      <c r="Q37" s="1" t="str" cm="1">
        <f ca="1" t="array" ref="Q37">IF(C37="","",(IF(MID("10X98765432",MOD(SUMPRODUCT(MID(C37,ROW(INDIRECT("1:17")),1)*2^(18-ROW(INDIRECT("1:17")))),11)+1,1)=MID(C37,18,18),"正确","错误")))</f>
        <v/>
      </c>
      <c r="R37" s="1" t="str">
        <f>IF(D37="","",IF(MOD(SUMPRODUCT(--(0&amp;MID((0&amp;MID(D37,ROW($1:$19),1))*2^MOD(ROW($1:$19)+MOD(LEN(D37),2),2),{1,2},1))),10),"错误","正确"))</f>
        <v/>
      </c>
    </row>
    <row r="38" customHeight="1" spans="17:18">
      <c r="Q38" s="1" t="str" cm="1">
        <f ca="1" t="array" ref="Q38">IF(C38="","",(IF(MID("10X98765432",MOD(SUMPRODUCT(MID(C38,ROW(INDIRECT("1:17")),1)*2^(18-ROW(INDIRECT("1:17")))),11)+1,1)=MID(C38,18,18),"正确","错误")))</f>
        <v/>
      </c>
      <c r="R38" s="1" t="str">
        <f>IF(D38="","",IF(MOD(SUMPRODUCT(--(0&amp;MID((0&amp;MID(D38,ROW($1:$19),1))*2^MOD(ROW($1:$19)+MOD(LEN(D38),2),2),{1,2},1))),10),"错误","正确"))</f>
        <v/>
      </c>
    </row>
    <row r="39" customHeight="1" spans="17:18">
      <c r="Q39" s="1" t="str" cm="1">
        <f ca="1" t="array" ref="Q39">IF(C39="","",(IF(MID("10X98765432",MOD(SUMPRODUCT(MID(C39,ROW(INDIRECT("1:17")),1)*2^(18-ROW(INDIRECT("1:17")))),11)+1,1)=MID(C39,18,18),"正确","错误")))</f>
        <v/>
      </c>
      <c r="R39" s="1" t="str">
        <f>IF(D39="","",IF(MOD(SUMPRODUCT(--(0&amp;MID((0&amp;MID(D39,ROW($1:$19),1))*2^MOD(ROW($1:$19)+MOD(LEN(D39),2),2),{1,2},1))),10),"错误","正确"))</f>
        <v/>
      </c>
    </row>
    <row r="40" customHeight="1" spans="17:18">
      <c r="Q40" s="1" t="str" cm="1">
        <f ca="1" t="array" ref="Q40">IF(C40="","",(IF(MID("10X98765432",MOD(SUMPRODUCT(MID(C40,ROW(INDIRECT("1:17")),1)*2^(18-ROW(INDIRECT("1:17")))),11)+1,1)=MID(C40,18,18),"正确","错误")))</f>
        <v/>
      </c>
      <c r="R40" s="1" t="str">
        <f>IF(D40="","",IF(MOD(SUMPRODUCT(--(0&amp;MID((0&amp;MID(D40,ROW($1:$19),1))*2^MOD(ROW($1:$19)+MOD(LEN(D40),2),2),{1,2},1))),10),"错误","正确"))</f>
        <v/>
      </c>
    </row>
    <row r="41" customHeight="1" spans="17:18">
      <c r="Q41" s="1" t="str" cm="1">
        <f ca="1" t="array" ref="Q41">IF(C41="","",(IF(MID("10X98765432",MOD(SUMPRODUCT(MID(C41,ROW(INDIRECT("1:17")),1)*2^(18-ROW(INDIRECT("1:17")))),11)+1,1)=MID(C41,18,18),"正确","错误")))</f>
        <v/>
      </c>
      <c r="R41" s="1" t="str">
        <f>IF(D41="","",IF(MOD(SUMPRODUCT(--(0&amp;MID((0&amp;MID(D41,ROW($1:$19),1))*2^MOD(ROW($1:$19)+MOD(LEN(D41),2),2),{1,2},1))),10),"错误","正确"))</f>
        <v/>
      </c>
    </row>
    <row r="42" customHeight="1" spans="17:18">
      <c r="Q42" s="1" t="str" cm="1">
        <f ca="1" t="array" ref="Q42">IF(C42="","",(IF(MID("10X98765432",MOD(SUMPRODUCT(MID(C42,ROW(INDIRECT("1:17")),1)*2^(18-ROW(INDIRECT("1:17")))),11)+1,1)=MID(C42,18,18),"正确","错误")))</f>
        <v/>
      </c>
      <c r="R42" s="1" t="str">
        <f>IF(D42="","",IF(MOD(SUMPRODUCT(--(0&amp;MID((0&amp;MID(D42,ROW($1:$19),1))*2^MOD(ROW($1:$19)+MOD(LEN(D42),2),2),{1,2},1))),10),"错误","正确"))</f>
        <v/>
      </c>
    </row>
    <row r="43" customHeight="1" spans="17:18">
      <c r="Q43" s="1" t="str" cm="1">
        <f ca="1" t="array" ref="Q43">IF(C43="","",(IF(MID("10X98765432",MOD(SUMPRODUCT(MID(C43,ROW(INDIRECT("1:17")),1)*2^(18-ROW(INDIRECT("1:17")))),11)+1,1)=MID(C43,18,18),"正确","错误")))</f>
        <v/>
      </c>
      <c r="R43" s="1" t="str">
        <f>IF(D43="","",IF(MOD(SUMPRODUCT(--(0&amp;MID((0&amp;MID(D43,ROW($1:$19),1))*2^MOD(ROW($1:$19)+MOD(LEN(D43),2),2),{1,2},1))),10),"错误","正确"))</f>
        <v/>
      </c>
    </row>
    <row r="44" customHeight="1" spans="17:18">
      <c r="Q44" s="1" t="str" cm="1">
        <f ca="1" t="array" ref="Q44">IF(C44="","",(IF(MID("10X98765432",MOD(SUMPRODUCT(MID(C44,ROW(INDIRECT("1:17")),1)*2^(18-ROW(INDIRECT("1:17")))),11)+1,1)=MID(C44,18,18),"正确","错误")))</f>
        <v/>
      </c>
      <c r="R44" s="1" t="str">
        <f>IF(D44="","",IF(MOD(SUMPRODUCT(--(0&amp;MID((0&amp;MID(D44,ROW($1:$19),1))*2^MOD(ROW($1:$19)+MOD(LEN(D44),2),2),{1,2},1))),10),"错误","正确"))</f>
        <v/>
      </c>
    </row>
    <row r="45" customHeight="1" spans="17:18">
      <c r="Q45" s="1" t="str" cm="1">
        <f ca="1" t="array" ref="Q45">IF(C45="","",(IF(MID("10X98765432",MOD(SUMPRODUCT(MID(C45,ROW(INDIRECT("1:17")),1)*2^(18-ROW(INDIRECT("1:17")))),11)+1,1)=MID(C45,18,18),"正确","错误")))</f>
        <v/>
      </c>
      <c r="R45" s="1" t="str">
        <f>IF(D45="","",IF(MOD(SUMPRODUCT(--(0&amp;MID((0&amp;MID(D45,ROW($1:$19),1))*2^MOD(ROW($1:$19)+MOD(LEN(D45),2),2),{1,2},1))),10),"错误","正确"))</f>
        <v/>
      </c>
    </row>
    <row r="46" customHeight="1" spans="17:18">
      <c r="Q46" s="1" t="str" cm="1">
        <f ca="1" t="array" ref="Q46">IF(C46="","",(IF(MID("10X98765432",MOD(SUMPRODUCT(MID(C46,ROW(INDIRECT("1:17")),1)*2^(18-ROW(INDIRECT("1:17")))),11)+1,1)=MID(C46,18,18),"正确","错误")))</f>
        <v/>
      </c>
      <c r="R46" s="1" t="str">
        <f>IF(D46="","",IF(MOD(SUMPRODUCT(--(0&amp;MID((0&amp;MID(D46,ROW($1:$19),1))*2^MOD(ROW($1:$19)+MOD(LEN(D46),2),2),{1,2},1))),10),"错误","正确"))</f>
        <v/>
      </c>
    </row>
    <row r="47" customHeight="1" spans="17:18">
      <c r="Q47" s="1" t="str" cm="1">
        <f ca="1" t="array" ref="Q47">IF(C47="","",(IF(MID("10X98765432",MOD(SUMPRODUCT(MID(C47,ROW(INDIRECT("1:17")),1)*2^(18-ROW(INDIRECT("1:17")))),11)+1,1)=MID(C47,18,18),"正确","错误")))</f>
        <v/>
      </c>
      <c r="R47" s="1" t="str">
        <f>IF(D47="","",IF(MOD(SUMPRODUCT(--(0&amp;MID((0&amp;MID(D47,ROW($1:$19),1))*2^MOD(ROW($1:$19)+MOD(LEN(D47),2),2),{1,2},1))),10),"错误","正确"))</f>
        <v/>
      </c>
    </row>
    <row r="48" customHeight="1" spans="17:18">
      <c r="Q48" s="1" t="str" cm="1">
        <f ca="1" t="array" ref="Q48">IF(C48="","",(IF(MID("10X98765432",MOD(SUMPRODUCT(MID(C48,ROW(INDIRECT("1:17")),1)*2^(18-ROW(INDIRECT("1:17")))),11)+1,1)=MID(C48,18,18),"正确","错误")))</f>
        <v/>
      </c>
      <c r="R48" s="1" t="str">
        <f>IF(D48="","",IF(MOD(SUMPRODUCT(--(0&amp;MID((0&amp;MID(D48,ROW($1:$19),1))*2^MOD(ROW($1:$19)+MOD(LEN(D48),2),2),{1,2},1))),10),"错误","正确"))</f>
        <v/>
      </c>
    </row>
    <row r="49" customHeight="1" spans="17:18">
      <c r="Q49" s="1" t="str" cm="1">
        <f ca="1" t="array" ref="Q49">IF(C49="","",(IF(MID("10X98765432",MOD(SUMPRODUCT(MID(C49,ROW(INDIRECT("1:17")),1)*2^(18-ROW(INDIRECT("1:17")))),11)+1,1)=MID(C49,18,18),"正确","错误")))</f>
        <v/>
      </c>
      <c r="R49" s="1" t="str">
        <f>IF(D49="","",IF(MOD(SUMPRODUCT(--(0&amp;MID((0&amp;MID(D49,ROW($1:$19),1))*2^MOD(ROW($1:$19)+MOD(LEN(D49),2),2),{1,2},1))),10),"错误","正确"))</f>
        <v/>
      </c>
    </row>
    <row r="50" customHeight="1" spans="17:18">
      <c r="Q50" s="1" t="str" cm="1">
        <f ca="1" t="array" ref="Q50">IF(C50="","",(IF(MID("10X98765432",MOD(SUMPRODUCT(MID(C50,ROW(INDIRECT("1:17")),1)*2^(18-ROW(INDIRECT("1:17")))),11)+1,1)=MID(C50,18,18),"正确","错误")))</f>
        <v/>
      </c>
      <c r="R50" s="1" t="str">
        <f>IF(D50="","",IF(MOD(SUMPRODUCT(--(0&amp;MID((0&amp;MID(D50,ROW($1:$19),1))*2^MOD(ROW($1:$19)+MOD(LEN(D50),2),2),{1,2},1))),10),"错误","正确"))</f>
        <v/>
      </c>
    </row>
    <row r="51" customHeight="1" spans="17:18">
      <c r="Q51" s="1" t="str" cm="1">
        <f ca="1" t="array" ref="Q51">IF(C51="","",(IF(MID("10X98765432",MOD(SUMPRODUCT(MID(C51,ROW(INDIRECT("1:17")),1)*2^(18-ROW(INDIRECT("1:17")))),11)+1,1)=MID(C51,18,18),"正确","错误")))</f>
        <v/>
      </c>
      <c r="R51" s="1" t="str">
        <f>IF(D51="","",IF(MOD(SUMPRODUCT(--(0&amp;MID((0&amp;MID(D51,ROW($1:$19),1))*2^MOD(ROW($1:$19)+MOD(LEN(D51),2),2),{1,2},1))),10),"错误","正确"))</f>
        <v/>
      </c>
    </row>
    <row r="52" customHeight="1" spans="17:18">
      <c r="Q52" s="1" t="str" cm="1">
        <f ca="1" t="array" ref="Q52">IF(C52="","",(IF(MID("10X98765432",MOD(SUMPRODUCT(MID(C52,ROW(INDIRECT("1:17")),1)*2^(18-ROW(INDIRECT("1:17")))),11)+1,1)=MID(C52,18,18),"正确","错误")))</f>
        <v/>
      </c>
      <c r="R52" s="1" t="str">
        <f>IF(D52="","",IF(MOD(SUMPRODUCT(--(0&amp;MID((0&amp;MID(D52,ROW($1:$19),1))*2^MOD(ROW($1:$19)+MOD(LEN(D52),2),2),{1,2},1))),10),"错误","正确"))</f>
        <v/>
      </c>
    </row>
    <row r="53" customHeight="1" spans="17:18">
      <c r="Q53" s="1" t="str" cm="1">
        <f ca="1" t="array" ref="Q53">IF(C53="","",(IF(MID("10X98765432",MOD(SUMPRODUCT(MID(C53,ROW(INDIRECT("1:17")),1)*2^(18-ROW(INDIRECT("1:17")))),11)+1,1)=MID(C53,18,18),"正确","错误")))</f>
        <v/>
      </c>
      <c r="R53" s="1" t="str">
        <f>IF(D53="","",IF(MOD(SUMPRODUCT(--(0&amp;MID((0&amp;MID(D53,ROW($1:$19),1))*2^MOD(ROW($1:$19)+MOD(LEN(D53),2),2),{1,2},1))),10),"错误","正确"))</f>
        <v/>
      </c>
    </row>
    <row r="54" customHeight="1" spans="17:18">
      <c r="Q54" s="1" t="str" cm="1">
        <f ca="1" t="array" ref="Q54">IF(C54="","",(IF(MID("10X98765432",MOD(SUMPRODUCT(MID(C54,ROW(INDIRECT("1:17")),1)*2^(18-ROW(INDIRECT("1:17")))),11)+1,1)=MID(C54,18,18),"正确","错误")))</f>
        <v/>
      </c>
      <c r="R54" s="1" t="str">
        <f>IF(D54="","",IF(MOD(SUMPRODUCT(--(0&amp;MID((0&amp;MID(D54,ROW($1:$19),1))*2^MOD(ROW($1:$19)+MOD(LEN(D54),2),2),{1,2},1))),10),"错误","正确"))</f>
        <v/>
      </c>
    </row>
    <row r="55" customHeight="1" spans="17:18">
      <c r="Q55" s="1" t="str" cm="1">
        <f ca="1" t="array" ref="Q55">IF(C55="","",(IF(MID("10X98765432",MOD(SUMPRODUCT(MID(C55,ROW(INDIRECT("1:17")),1)*2^(18-ROW(INDIRECT("1:17")))),11)+1,1)=MID(C55,18,18),"正确","错误")))</f>
        <v/>
      </c>
      <c r="R55" s="1" t="str">
        <f>IF(D55="","",IF(MOD(SUMPRODUCT(--(0&amp;MID((0&amp;MID(D55,ROW($1:$19),1))*2^MOD(ROW($1:$19)+MOD(LEN(D55),2),2),{1,2},1))),10),"错误","正确"))</f>
        <v/>
      </c>
    </row>
    <row r="56" customHeight="1" spans="17:18">
      <c r="Q56" s="1" t="str" cm="1">
        <f ca="1" t="array" ref="Q56">IF(C56="","",(IF(MID("10X98765432",MOD(SUMPRODUCT(MID(C56,ROW(INDIRECT("1:17")),1)*2^(18-ROW(INDIRECT("1:17")))),11)+1,1)=MID(C56,18,18),"正确","错误")))</f>
        <v/>
      </c>
      <c r="R56" s="1" t="str">
        <f>IF(D56="","",IF(MOD(SUMPRODUCT(--(0&amp;MID((0&amp;MID(D56,ROW($1:$19),1))*2^MOD(ROW($1:$19)+MOD(LEN(D56),2),2),{1,2},1))),10),"错误","正确"))</f>
        <v/>
      </c>
    </row>
    <row r="57" customHeight="1" spans="17:18">
      <c r="Q57" s="1" t="str" cm="1">
        <f ca="1" t="array" ref="Q57">IF(C57="","",(IF(MID("10X98765432",MOD(SUMPRODUCT(MID(C57,ROW(INDIRECT("1:17")),1)*2^(18-ROW(INDIRECT("1:17")))),11)+1,1)=MID(C57,18,18),"正确","错误")))</f>
        <v/>
      </c>
      <c r="R57" s="1" t="str">
        <f>IF(D57="","",IF(MOD(SUMPRODUCT(--(0&amp;MID((0&amp;MID(D57,ROW($1:$19),1))*2^MOD(ROW($1:$19)+MOD(LEN(D57),2),2),{1,2},1))),10),"错误","正确"))</f>
        <v/>
      </c>
    </row>
    <row r="58" customHeight="1" spans="17:18">
      <c r="Q58" s="1" t="str" cm="1">
        <f ca="1" t="array" ref="Q58">IF(C58="","",(IF(MID("10X98765432",MOD(SUMPRODUCT(MID(C58,ROW(INDIRECT("1:17")),1)*2^(18-ROW(INDIRECT("1:17")))),11)+1,1)=MID(C58,18,18),"正确","错误")))</f>
        <v/>
      </c>
      <c r="R58" s="1" t="str">
        <f>IF(D58="","",IF(MOD(SUMPRODUCT(--(0&amp;MID((0&amp;MID(D58,ROW($1:$19),1))*2^MOD(ROW($1:$19)+MOD(LEN(D58),2),2),{1,2},1))),10),"错误","正确"))</f>
        <v/>
      </c>
    </row>
    <row r="59" customHeight="1" spans="17:18">
      <c r="Q59" s="1" t="str" cm="1">
        <f ca="1" t="array" ref="Q59">IF(C59="","",(IF(MID("10X98765432",MOD(SUMPRODUCT(MID(C59,ROW(INDIRECT("1:17")),1)*2^(18-ROW(INDIRECT("1:17")))),11)+1,1)=MID(C59,18,18),"正确","错误")))</f>
        <v/>
      </c>
      <c r="R59" s="1" t="str">
        <f>IF(D59="","",IF(MOD(SUMPRODUCT(--(0&amp;MID((0&amp;MID(D59,ROW($1:$19),1))*2^MOD(ROW($1:$19)+MOD(LEN(D59),2),2),{1,2},1))),10),"错误","正确"))</f>
        <v/>
      </c>
    </row>
    <row r="60" customHeight="1" spans="17:18">
      <c r="Q60" s="1" t="str" cm="1">
        <f ca="1" t="array" ref="Q60">IF(C60="","",(IF(MID("10X98765432",MOD(SUMPRODUCT(MID(C60,ROW(INDIRECT("1:17")),1)*2^(18-ROW(INDIRECT("1:17")))),11)+1,1)=MID(C60,18,18),"正确","错误")))</f>
        <v/>
      </c>
      <c r="R60" s="1" t="str">
        <f>IF(D60="","",IF(MOD(SUMPRODUCT(--(0&amp;MID((0&amp;MID(D60,ROW($1:$19),1))*2^MOD(ROW($1:$19)+MOD(LEN(D60),2),2),{1,2},1))),10),"错误","正确"))</f>
        <v/>
      </c>
    </row>
    <row r="61" customHeight="1" spans="17:18">
      <c r="Q61" s="1" t="str" cm="1">
        <f ca="1" t="array" ref="Q61">IF(C61="","",(IF(MID("10X98765432",MOD(SUMPRODUCT(MID(C61,ROW(INDIRECT("1:17")),1)*2^(18-ROW(INDIRECT("1:17")))),11)+1,1)=MID(C61,18,18),"正确","错误")))</f>
        <v/>
      </c>
      <c r="R61" s="1" t="str">
        <f>IF(D61="","",IF(MOD(SUMPRODUCT(--(0&amp;MID((0&amp;MID(D61,ROW($1:$19),1))*2^MOD(ROW($1:$19)+MOD(LEN(D61),2),2),{1,2},1))),10),"错误","正确"))</f>
        <v/>
      </c>
    </row>
    <row r="62" customHeight="1" spans="17:18">
      <c r="Q62" s="1" t="str" cm="1">
        <f ca="1" t="array" ref="Q62">IF(C62="","",(IF(MID("10X98765432",MOD(SUMPRODUCT(MID(C62,ROW(INDIRECT("1:17")),1)*2^(18-ROW(INDIRECT("1:17")))),11)+1,1)=MID(C62,18,18),"正确","错误")))</f>
        <v/>
      </c>
      <c r="R62" s="1" t="str">
        <f>IF(D62="","",IF(MOD(SUMPRODUCT(--(0&amp;MID((0&amp;MID(D62,ROW($1:$19),1))*2^MOD(ROW($1:$19)+MOD(LEN(D62),2),2),{1,2},1))),10),"错误","正确"))</f>
        <v/>
      </c>
    </row>
    <row r="63" customHeight="1" spans="17:18">
      <c r="Q63" s="1" t="str" cm="1">
        <f ca="1" t="array" ref="Q63">IF(C63="","",(IF(MID("10X98765432",MOD(SUMPRODUCT(MID(C63,ROW(INDIRECT("1:17")),1)*2^(18-ROW(INDIRECT("1:17")))),11)+1,1)=MID(C63,18,18),"正确","错误")))</f>
        <v/>
      </c>
      <c r="R63" s="1" t="str">
        <f>IF(D63="","",IF(MOD(SUMPRODUCT(--(0&amp;MID((0&amp;MID(D63,ROW($1:$19),1))*2^MOD(ROW($1:$19)+MOD(LEN(D63),2),2),{1,2},1))),10),"错误","正确"))</f>
        <v/>
      </c>
    </row>
    <row r="64" customHeight="1" spans="17:18">
      <c r="Q64" s="1" t="str" cm="1">
        <f ca="1" t="array" ref="Q64">IF(C64="","",(IF(MID("10X98765432",MOD(SUMPRODUCT(MID(C64,ROW(INDIRECT("1:17")),1)*2^(18-ROW(INDIRECT("1:17")))),11)+1,1)=MID(C64,18,18),"正确","错误")))</f>
        <v/>
      </c>
      <c r="R64" s="1" t="str">
        <f>IF(D64="","",IF(MOD(SUMPRODUCT(--(0&amp;MID((0&amp;MID(D64,ROW($1:$19),1))*2^MOD(ROW($1:$19)+MOD(LEN(D64),2),2),{1,2},1))),10),"错误","正确"))</f>
        <v/>
      </c>
    </row>
    <row r="65" customHeight="1" spans="17:18">
      <c r="Q65" s="1" t="str" cm="1">
        <f ca="1" t="array" ref="Q65">IF(C65="","",(IF(MID("10X98765432",MOD(SUMPRODUCT(MID(C65,ROW(INDIRECT("1:17")),1)*2^(18-ROW(INDIRECT("1:17")))),11)+1,1)=MID(C65,18,18),"正确","错误")))</f>
        <v/>
      </c>
      <c r="R65" s="1" t="str">
        <f>IF(D65="","",IF(MOD(SUMPRODUCT(--(0&amp;MID((0&amp;MID(D65,ROW($1:$19),1))*2^MOD(ROW($1:$19)+MOD(LEN(D65),2),2),{1,2},1))),10),"错误","正确"))</f>
        <v/>
      </c>
    </row>
    <row r="66" customHeight="1" spans="17:18">
      <c r="Q66" s="1" t="str" cm="1">
        <f ca="1" t="array" ref="Q66">IF(C66="","",(IF(MID("10X98765432",MOD(SUMPRODUCT(MID(C66,ROW(INDIRECT("1:17")),1)*2^(18-ROW(INDIRECT("1:17")))),11)+1,1)=MID(C66,18,18),"正确","错误")))</f>
        <v/>
      </c>
      <c r="R66" s="1" t="str">
        <f>IF(D66="","",IF(MOD(SUMPRODUCT(--(0&amp;MID((0&amp;MID(D66,ROW($1:$19),1))*2^MOD(ROW($1:$19)+MOD(LEN(D66),2),2),{1,2},1))),10),"错误","正确"))</f>
        <v/>
      </c>
    </row>
    <row r="67" customHeight="1" spans="17:18">
      <c r="Q67" s="1" t="str" cm="1">
        <f ca="1" t="array" ref="Q67">IF(C67="","",(IF(MID("10X98765432",MOD(SUMPRODUCT(MID(C67,ROW(INDIRECT("1:17")),1)*2^(18-ROW(INDIRECT("1:17")))),11)+1,1)=MID(C67,18,18),"正确","错误")))</f>
        <v/>
      </c>
      <c r="R67" s="1" t="str">
        <f>IF(D67="","",IF(MOD(SUMPRODUCT(--(0&amp;MID((0&amp;MID(D67,ROW($1:$19),1))*2^MOD(ROW($1:$19)+MOD(LEN(D67),2),2),{1,2},1))),10),"错误","正确"))</f>
        <v/>
      </c>
    </row>
    <row r="68" customHeight="1" spans="17:18">
      <c r="Q68" s="1" t="str" cm="1">
        <f ca="1" t="array" ref="Q68">IF(C68="","",(IF(MID("10X98765432",MOD(SUMPRODUCT(MID(C68,ROW(INDIRECT("1:17")),1)*2^(18-ROW(INDIRECT("1:17")))),11)+1,1)=MID(C68,18,18),"正确","错误")))</f>
        <v/>
      </c>
      <c r="R68" s="1" t="str">
        <f>IF(D68="","",IF(MOD(SUMPRODUCT(--(0&amp;MID((0&amp;MID(D68,ROW($1:$19),1))*2^MOD(ROW($1:$19)+MOD(LEN(D68),2),2),{1,2},1))),10),"错误","正确"))</f>
        <v/>
      </c>
    </row>
    <row r="69" customHeight="1" spans="17:18">
      <c r="Q69" s="1" t="str" cm="1">
        <f ca="1" t="array" ref="Q69">IF(C69="","",(IF(MID("10X98765432",MOD(SUMPRODUCT(MID(C69,ROW(INDIRECT("1:17")),1)*2^(18-ROW(INDIRECT("1:17")))),11)+1,1)=MID(C69,18,18),"正确","错误")))</f>
        <v/>
      </c>
      <c r="R69" s="1" t="str">
        <f>IF(D69="","",IF(MOD(SUMPRODUCT(--(0&amp;MID((0&amp;MID(D69,ROW($1:$19),1))*2^MOD(ROW($1:$19)+MOD(LEN(D69),2),2),{1,2},1))),10),"错误","正确"))</f>
        <v/>
      </c>
    </row>
    <row r="70" customHeight="1" spans="17:18">
      <c r="Q70" s="1" t="str" cm="1">
        <f ca="1" t="array" ref="Q70">IF(C70="","",(IF(MID("10X98765432",MOD(SUMPRODUCT(MID(C70,ROW(INDIRECT("1:17")),1)*2^(18-ROW(INDIRECT("1:17")))),11)+1,1)=MID(C70,18,18),"正确","错误")))</f>
        <v/>
      </c>
      <c r="R70" s="1" t="str">
        <f>IF(D70="","",IF(MOD(SUMPRODUCT(--(0&amp;MID((0&amp;MID(D70,ROW($1:$19),1))*2^MOD(ROW($1:$19)+MOD(LEN(D70),2),2),{1,2},1))),10),"错误","正确"))</f>
        <v/>
      </c>
    </row>
    <row r="71" customHeight="1" spans="17:18">
      <c r="Q71" s="1" t="str" cm="1">
        <f ca="1" t="array" ref="Q71">IF(C71="","",(IF(MID("10X98765432",MOD(SUMPRODUCT(MID(C71,ROW(INDIRECT("1:17")),1)*2^(18-ROW(INDIRECT("1:17")))),11)+1,1)=MID(C71,18,18),"正确","错误")))</f>
        <v/>
      </c>
      <c r="R71" s="1" t="str">
        <f>IF(D71="","",IF(MOD(SUMPRODUCT(--(0&amp;MID((0&amp;MID(D71,ROW($1:$19),1))*2^MOD(ROW($1:$19)+MOD(LEN(D71),2),2),{1,2},1))),10),"错误","正确"))</f>
        <v/>
      </c>
    </row>
    <row r="72" customHeight="1" spans="17:18">
      <c r="Q72" s="1" t="str" cm="1">
        <f ca="1" t="array" ref="Q72">IF(C72="","",(IF(MID("10X98765432",MOD(SUMPRODUCT(MID(C72,ROW(INDIRECT("1:17")),1)*2^(18-ROW(INDIRECT("1:17")))),11)+1,1)=MID(C72,18,18),"正确","错误")))</f>
        <v/>
      </c>
      <c r="R72" s="1" t="str">
        <f>IF(D72="","",IF(MOD(SUMPRODUCT(--(0&amp;MID((0&amp;MID(D72,ROW($1:$19),1))*2^MOD(ROW($1:$19)+MOD(LEN(D72),2),2),{1,2},1))),10),"错误","正确"))</f>
        <v/>
      </c>
    </row>
    <row r="73" customHeight="1" spans="17:18">
      <c r="Q73" s="1" t="str" cm="1">
        <f ca="1" t="array" ref="Q73">IF(C73="","",(IF(MID("10X98765432",MOD(SUMPRODUCT(MID(C73,ROW(INDIRECT("1:17")),1)*2^(18-ROW(INDIRECT("1:17")))),11)+1,1)=MID(C73,18,18),"正确","错误")))</f>
        <v/>
      </c>
      <c r="R73" s="1" t="str">
        <f>IF(D73="","",IF(MOD(SUMPRODUCT(--(0&amp;MID((0&amp;MID(D73,ROW($1:$19),1))*2^MOD(ROW($1:$19)+MOD(LEN(D73),2),2),{1,2},1))),10),"错误","正确"))</f>
        <v/>
      </c>
    </row>
    <row r="74" customHeight="1" spans="17:18">
      <c r="Q74" s="1" t="str" cm="1">
        <f ca="1" t="array" ref="Q74">IF(C74="","",(IF(MID("10X98765432",MOD(SUMPRODUCT(MID(C74,ROW(INDIRECT("1:17")),1)*2^(18-ROW(INDIRECT("1:17")))),11)+1,1)=MID(C74,18,18),"正确","错误")))</f>
        <v/>
      </c>
      <c r="R74" s="1" t="str">
        <f>IF(D74="","",IF(MOD(SUMPRODUCT(--(0&amp;MID((0&amp;MID(D74,ROW($1:$19),1))*2^MOD(ROW($1:$19)+MOD(LEN(D74),2),2),{1,2},1))),10),"错误","正确"))</f>
        <v/>
      </c>
    </row>
    <row r="75" customHeight="1" spans="17:18">
      <c r="Q75" s="1" t="str" cm="1">
        <f ca="1" t="array" ref="Q75">IF(C75="","",(IF(MID("10X98765432",MOD(SUMPRODUCT(MID(C75,ROW(INDIRECT("1:17")),1)*2^(18-ROW(INDIRECT("1:17")))),11)+1,1)=MID(C75,18,18),"正确","错误")))</f>
        <v/>
      </c>
      <c r="R75" s="1" t="str">
        <f>IF(D75="","",IF(MOD(SUMPRODUCT(--(0&amp;MID((0&amp;MID(D75,ROW($1:$19),1))*2^MOD(ROW($1:$19)+MOD(LEN(D75),2),2),{1,2},1))),10),"错误","正确"))</f>
        <v/>
      </c>
    </row>
    <row r="76" customHeight="1" spans="17:18">
      <c r="Q76" s="1" t="str" cm="1">
        <f ca="1" t="array" ref="Q76">IF(C76="","",(IF(MID("10X98765432",MOD(SUMPRODUCT(MID(C76,ROW(INDIRECT("1:17")),1)*2^(18-ROW(INDIRECT("1:17")))),11)+1,1)=MID(C76,18,18),"正确","错误")))</f>
        <v/>
      </c>
      <c r="R76" s="1" t="str">
        <f>IF(D76="","",IF(MOD(SUMPRODUCT(--(0&amp;MID((0&amp;MID(D76,ROW($1:$19),1))*2^MOD(ROW($1:$19)+MOD(LEN(D76),2),2),{1,2},1))),10),"错误","正确"))</f>
        <v/>
      </c>
    </row>
    <row r="77" customHeight="1" spans="17:18">
      <c r="Q77" s="1" t="str" cm="1">
        <f ca="1" t="array" ref="Q77">IF(C77="","",(IF(MID("10X98765432",MOD(SUMPRODUCT(MID(C77,ROW(INDIRECT("1:17")),1)*2^(18-ROW(INDIRECT("1:17")))),11)+1,1)=MID(C77,18,18),"正确","错误")))</f>
        <v/>
      </c>
      <c r="R77" s="1" t="str">
        <f>IF(D77="","",IF(MOD(SUMPRODUCT(--(0&amp;MID((0&amp;MID(D77,ROW($1:$19),1))*2^MOD(ROW($1:$19)+MOD(LEN(D77),2),2),{1,2},1))),10),"错误","正确"))</f>
        <v/>
      </c>
    </row>
    <row r="78" customHeight="1" spans="17:18">
      <c r="Q78" s="1" t="str" cm="1">
        <f ca="1" t="array" ref="Q78">IF(C78="","",(IF(MID("10X98765432",MOD(SUMPRODUCT(MID(C78,ROW(INDIRECT("1:17")),1)*2^(18-ROW(INDIRECT("1:17")))),11)+1,1)=MID(C78,18,18),"正确","错误")))</f>
        <v/>
      </c>
      <c r="R78" s="1" t="str">
        <f>IF(D78="","",IF(MOD(SUMPRODUCT(--(0&amp;MID((0&amp;MID(D78,ROW($1:$19),1))*2^MOD(ROW($1:$19)+MOD(LEN(D78),2),2),{1,2},1))),10),"错误","正确"))</f>
        <v/>
      </c>
    </row>
    <row r="79" customHeight="1" spans="17:18">
      <c r="Q79" s="1" t="str" cm="1">
        <f ca="1" t="array" ref="Q79">IF(C79="","",(IF(MID("10X98765432",MOD(SUMPRODUCT(MID(C79,ROW(INDIRECT("1:17")),1)*2^(18-ROW(INDIRECT("1:17")))),11)+1,1)=MID(C79,18,18),"正确","错误")))</f>
        <v/>
      </c>
      <c r="R79" s="1" t="str">
        <f>IF(D79="","",IF(MOD(SUMPRODUCT(--(0&amp;MID((0&amp;MID(D79,ROW($1:$19),1))*2^MOD(ROW($1:$19)+MOD(LEN(D79),2),2),{1,2},1))),10),"错误","正确"))</f>
        <v/>
      </c>
    </row>
    <row r="80" customHeight="1" spans="17:18">
      <c r="Q80" s="1" t="str" cm="1">
        <f ca="1" t="array" ref="Q80">IF(C80="","",(IF(MID("10X98765432",MOD(SUMPRODUCT(MID(C80,ROW(INDIRECT("1:17")),1)*2^(18-ROW(INDIRECT("1:17")))),11)+1,1)=MID(C80,18,18),"正确","错误")))</f>
        <v/>
      </c>
      <c r="R80" s="1" t="str">
        <f>IF(D80="","",IF(MOD(SUMPRODUCT(--(0&amp;MID((0&amp;MID(D80,ROW($1:$19),1))*2^MOD(ROW($1:$19)+MOD(LEN(D80),2),2),{1,2},1))),10),"错误","正确"))</f>
        <v/>
      </c>
    </row>
    <row r="81" customHeight="1" spans="17:18">
      <c r="Q81" s="1" t="str" cm="1">
        <f ca="1" t="array" ref="Q81">IF(C81="","",(IF(MID("10X98765432",MOD(SUMPRODUCT(MID(C81,ROW(INDIRECT("1:17")),1)*2^(18-ROW(INDIRECT("1:17")))),11)+1,1)=MID(C81,18,18),"正确","错误")))</f>
        <v/>
      </c>
      <c r="R81" s="1" t="str">
        <f>IF(D81="","",IF(MOD(SUMPRODUCT(--(0&amp;MID((0&amp;MID(D81,ROW($1:$19),1))*2^MOD(ROW($1:$19)+MOD(LEN(D81),2),2),{1,2},1))),10),"错误","正确"))</f>
        <v/>
      </c>
    </row>
    <row r="82" customHeight="1" spans="17:18">
      <c r="Q82" s="1" t="str" cm="1">
        <f ca="1" t="array" ref="Q82">IF(C82="","",(IF(MID("10X98765432",MOD(SUMPRODUCT(MID(C82,ROW(INDIRECT("1:17")),1)*2^(18-ROW(INDIRECT("1:17")))),11)+1,1)=MID(C82,18,18),"正确","错误")))</f>
        <v/>
      </c>
      <c r="R82" s="1" t="str">
        <f>IF(D82="","",IF(MOD(SUMPRODUCT(--(0&amp;MID((0&amp;MID(D82,ROW($1:$19),1))*2^MOD(ROW($1:$19)+MOD(LEN(D82),2),2),{1,2},1))),10),"错误","正确"))</f>
        <v/>
      </c>
    </row>
    <row r="83" customHeight="1" spans="17:18">
      <c r="Q83" s="1" t="str" cm="1">
        <f ca="1" t="array" ref="Q83">IF(C83="","",(IF(MID("10X98765432",MOD(SUMPRODUCT(MID(C83,ROW(INDIRECT("1:17")),1)*2^(18-ROW(INDIRECT("1:17")))),11)+1,1)=MID(C83,18,18),"正确","错误")))</f>
        <v/>
      </c>
      <c r="R83" s="1" t="str">
        <f>IF(D83="","",IF(MOD(SUMPRODUCT(--(0&amp;MID((0&amp;MID(D83,ROW($1:$19),1))*2^MOD(ROW($1:$19)+MOD(LEN(D83),2),2),{1,2},1))),10),"错误","正确"))</f>
        <v/>
      </c>
    </row>
    <row r="84" customHeight="1" spans="17:18">
      <c r="Q84" s="1" t="str" cm="1">
        <f ca="1" t="array" ref="Q84">IF(C84="","",(IF(MID("10X98765432",MOD(SUMPRODUCT(MID(C84,ROW(INDIRECT("1:17")),1)*2^(18-ROW(INDIRECT("1:17")))),11)+1,1)=MID(C84,18,18),"正确","错误")))</f>
        <v/>
      </c>
      <c r="R84" s="1" t="str">
        <f>IF(D84="","",IF(MOD(SUMPRODUCT(--(0&amp;MID((0&amp;MID(D84,ROW($1:$19),1))*2^MOD(ROW($1:$19)+MOD(LEN(D84),2),2),{1,2},1))),10),"错误","正确"))</f>
        <v/>
      </c>
    </row>
    <row r="85" customHeight="1" spans="17:18">
      <c r="Q85" s="1" t="str" cm="1">
        <f ca="1" t="array" ref="Q85">IF(C85="","",(IF(MID("10X98765432",MOD(SUMPRODUCT(MID(C85,ROW(INDIRECT("1:17")),1)*2^(18-ROW(INDIRECT("1:17")))),11)+1,1)=MID(C85,18,18),"正确","错误")))</f>
        <v/>
      </c>
      <c r="R85" s="1" t="str">
        <f>IF(D85="","",IF(MOD(SUMPRODUCT(--(0&amp;MID((0&amp;MID(D85,ROW($1:$19),1))*2^MOD(ROW($1:$19)+MOD(LEN(D85),2),2),{1,2},1))),10),"错误","正确"))</f>
        <v/>
      </c>
    </row>
    <row r="86" customHeight="1" spans="17:18">
      <c r="Q86" s="1" t="str" cm="1">
        <f ca="1" t="array" ref="Q86">IF(C86="","",(IF(MID("10X98765432",MOD(SUMPRODUCT(MID(C86,ROW(INDIRECT("1:17")),1)*2^(18-ROW(INDIRECT("1:17")))),11)+1,1)=MID(C86,18,18),"正确","错误")))</f>
        <v/>
      </c>
      <c r="R86" s="1" t="str">
        <f>IF(D86="","",IF(MOD(SUMPRODUCT(--(0&amp;MID((0&amp;MID(D86,ROW($1:$19),1))*2^MOD(ROW($1:$19)+MOD(LEN(D86),2),2),{1,2},1))),10),"错误","正确"))</f>
        <v/>
      </c>
    </row>
    <row r="87" customHeight="1" spans="17:18">
      <c r="Q87" s="1" t="str" cm="1">
        <f ca="1" t="array" ref="Q87">IF(C87="","",(IF(MID("10X98765432",MOD(SUMPRODUCT(MID(C87,ROW(INDIRECT("1:17")),1)*2^(18-ROW(INDIRECT("1:17")))),11)+1,1)=MID(C87,18,18),"正确","错误")))</f>
        <v/>
      </c>
      <c r="R87" s="1" t="str">
        <f>IF(D87="","",IF(MOD(SUMPRODUCT(--(0&amp;MID((0&amp;MID(D87,ROW($1:$19),1))*2^MOD(ROW($1:$19)+MOD(LEN(D87),2),2),{1,2},1))),10),"错误","正确"))</f>
        <v/>
      </c>
    </row>
    <row r="88" customHeight="1" spans="17:18">
      <c r="Q88" s="1" t="str" cm="1">
        <f ca="1" t="array" ref="Q88">IF(C88="","",(IF(MID("10X98765432",MOD(SUMPRODUCT(MID(C88,ROW(INDIRECT("1:17")),1)*2^(18-ROW(INDIRECT("1:17")))),11)+1,1)=MID(C88,18,18),"正确","错误")))</f>
        <v/>
      </c>
      <c r="R88" s="1" t="str">
        <f>IF(D88="","",IF(MOD(SUMPRODUCT(--(0&amp;MID((0&amp;MID(D88,ROW($1:$19),1))*2^MOD(ROW($1:$19)+MOD(LEN(D88),2),2),{1,2},1))),10),"错误","正确"))</f>
        <v/>
      </c>
    </row>
    <row r="89" customHeight="1" spans="17:18">
      <c r="Q89" s="1" t="str" cm="1">
        <f ca="1" t="array" ref="Q89">IF(C89="","",(IF(MID("10X98765432",MOD(SUMPRODUCT(MID(C89,ROW(INDIRECT("1:17")),1)*2^(18-ROW(INDIRECT("1:17")))),11)+1,1)=MID(C89,18,18),"正确","错误")))</f>
        <v/>
      </c>
      <c r="R89" s="1" t="str">
        <f>IF(D89="","",IF(MOD(SUMPRODUCT(--(0&amp;MID((0&amp;MID(D89,ROW($1:$19),1))*2^MOD(ROW($1:$19)+MOD(LEN(D89),2),2),{1,2},1))),10),"错误","正确"))</f>
        <v/>
      </c>
    </row>
    <row r="90" customHeight="1" spans="17:18">
      <c r="Q90" s="1" t="str" cm="1">
        <f ca="1" t="array" ref="Q90">IF(C90="","",(IF(MID("10X98765432",MOD(SUMPRODUCT(MID(C90,ROW(INDIRECT("1:17")),1)*2^(18-ROW(INDIRECT("1:17")))),11)+1,1)=MID(C90,18,18),"正确","错误")))</f>
        <v/>
      </c>
      <c r="R90" s="1" t="str">
        <f>IF(D90="","",IF(MOD(SUMPRODUCT(--(0&amp;MID((0&amp;MID(D90,ROW($1:$19),1))*2^MOD(ROW($1:$19)+MOD(LEN(D90),2),2),{1,2},1))),10),"错误","正确"))</f>
        <v/>
      </c>
    </row>
    <row r="91" customHeight="1" spans="17:18">
      <c r="Q91" s="1" t="str" cm="1">
        <f ca="1" t="array" ref="Q91">IF(C91="","",(IF(MID("10X98765432",MOD(SUMPRODUCT(MID(C91,ROW(INDIRECT("1:17")),1)*2^(18-ROW(INDIRECT("1:17")))),11)+1,1)=MID(C91,18,18),"正确","错误")))</f>
        <v/>
      </c>
      <c r="R91" s="1" t="str">
        <f>IF(D91="","",IF(MOD(SUMPRODUCT(--(0&amp;MID((0&amp;MID(D91,ROW($1:$19),1))*2^MOD(ROW($1:$19)+MOD(LEN(D91),2),2),{1,2},1))),10),"错误","正确"))</f>
        <v/>
      </c>
    </row>
    <row r="92" customHeight="1" spans="17:18">
      <c r="Q92" s="1" t="str" cm="1">
        <f ca="1" t="array" ref="Q92">IF(C92="","",(IF(MID("10X98765432",MOD(SUMPRODUCT(MID(C92,ROW(INDIRECT("1:17")),1)*2^(18-ROW(INDIRECT("1:17")))),11)+1,1)=MID(C92,18,18),"正确","错误")))</f>
        <v/>
      </c>
      <c r="R92" s="1" t="str">
        <f>IF(D92="","",IF(MOD(SUMPRODUCT(--(0&amp;MID((0&amp;MID(D92,ROW($1:$19),1))*2^MOD(ROW($1:$19)+MOD(LEN(D92),2),2),{1,2},1))),10),"错误","正确"))</f>
        <v/>
      </c>
    </row>
    <row r="93" customHeight="1" spans="17:18">
      <c r="Q93" s="1" t="str" cm="1">
        <f ca="1" t="array" ref="Q93">IF(C93="","",(IF(MID("10X98765432",MOD(SUMPRODUCT(MID(C93,ROW(INDIRECT("1:17")),1)*2^(18-ROW(INDIRECT("1:17")))),11)+1,1)=MID(C93,18,18),"正确","错误")))</f>
        <v/>
      </c>
      <c r="R93" s="1" t="str">
        <f>IF(D93="","",IF(MOD(SUMPRODUCT(--(0&amp;MID((0&amp;MID(D93,ROW($1:$19),1))*2^MOD(ROW($1:$19)+MOD(LEN(D93),2),2),{1,2},1))),10),"错误","正确"))</f>
        <v/>
      </c>
    </row>
    <row r="94" customHeight="1" spans="17:18">
      <c r="Q94" s="1" t="str" cm="1">
        <f ca="1" t="array" ref="Q94">IF(C94="","",(IF(MID("10X98765432",MOD(SUMPRODUCT(MID(C94,ROW(INDIRECT("1:17")),1)*2^(18-ROW(INDIRECT("1:17")))),11)+1,1)=MID(C94,18,18),"正确","错误")))</f>
        <v/>
      </c>
      <c r="R94" s="1" t="str">
        <f>IF(D94="","",IF(MOD(SUMPRODUCT(--(0&amp;MID((0&amp;MID(D94,ROW($1:$19),1))*2^MOD(ROW($1:$19)+MOD(LEN(D94),2),2),{1,2},1))),10),"错误","正确"))</f>
        <v/>
      </c>
    </row>
    <row r="95" customHeight="1" spans="17:18">
      <c r="Q95" s="1" t="str" cm="1">
        <f ca="1" t="array" ref="Q95">IF(C95="","",(IF(MID("10X98765432",MOD(SUMPRODUCT(MID(C95,ROW(INDIRECT("1:17")),1)*2^(18-ROW(INDIRECT("1:17")))),11)+1,1)=MID(C95,18,18),"正确","错误")))</f>
        <v/>
      </c>
      <c r="R95" s="1" t="str">
        <f>IF(D95="","",IF(MOD(SUMPRODUCT(--(0&amp;MID((0&amp;MID(D95,ROW($1:$19),1))*2^MOD(ROW($1:$19)+MOD(LEN(D95),2),2),{1,2},1))),10),"错误","正确"))</f>
        <v/>
      </c>
    </row>
    <row r="96" customHeight="1" spans="17:18">
      <c r="Q96" s="1" t="str" cm="1">
        <f ca="1" t="array" ref="Q96">IF(C96="","",(IF(MID("10X98765432",MOD(SUMPRODUCT(MID(C96,ROW(INDIRECT("1:17")),1)*2^(18-ROW(INDIRECT("1:17")))),11)+1,1)=MID(C96,18,18),"正确","错误")))</f>
        <v/>
      </c>
      <c r="R96" s="1" t="str">
        <f>IF(D96="","",IF(MOD(SUMPRODUCT(--(0&amp;MID((0&amp;MID(D96,ROW($1:$19),1))*2^MOD(ROW($1:$19)+MOD(LEN(D96),2),2),{1,2},1))),10),"错误","正确"))</f>
        <v/>
      </c>
    </row>
    <row r="97" customHeight="1" spans="17:18">
      <c r="Q97" s="1" t="str" cm="1">
        <f ca="1" t="array" ref="Q97">IF(C97="","",(IF(MID("10X98765432",MOD(SUMPRODUCT(MID(C97,ROW(INDIRECT("1:17")),1)*2^(18-ROW(INDIRECT("1:17")))),11)+1,1)=MID(C97,18,18),"正确","错误")))</f>
        <v/>
      </c>
      <c r="R97" s="1" t="str">
        <f>IF(D97="","",IF(MOD(SUMPRODUCT(--(0&amp;MID((0&amp;MID(D97,ROW($1:$19),1))*2^MOD(ROW($1:$19)+MOD(LEN(D97),2),2),{1,2},1))),10),"错误","正确"))</f>
        <v/>
      </c>
    </row>
    <row r="98" customHeight="1" spans="17:18">
      <c r="Q98" s="1" t="str" cm="1">
        <f ca="1" t="array" ref="Q98">IF(C98="","",(IF(MID("10X98765432",MOD(SUMPRODUCT(MID(C98,ROW(INDIRECT("1:17")),1)*2^(18-ROW(INDIRECT("1:17")))),11)+1,1)=MID(C98,18,18),"正确","错误")))</f>
        <v/>
      </c>
      <c r="R98" s="1" t="str">
        <f>IF(D98="","",IF(MOD(SUMPRODUCT(--(0&amp;MID((0&amp;MID(D98,ROW($1:$19),1))*2^MOD(ROW($1:$19)+MOD(LEN(D98),2),2),{1,2},1))),10),"错误","正确"))</f>
        <v/>
      </c>
    </row>
    <row r="99" customHeight="1" spans="17:18">
      <c r="Q99" s="1" t="str" cm="1">
        <f ca="1" t="array" ref="Q99">IF(C99="","",(IF(MID("10X98765432",MOD(SUMPRODUCT(MID(C99,ROW(INDIRECT("1:17")),1)*2^(18-ROW(INDIRECT("1:17")))),11)+1,1)=MID(C99,18,18),"正确","错误")))</f>
        <v/>
      </c>
      <c r="R99" s="1" t="str">
        <f>IF(D99="","",IF(MOD(SUMPRODUCT(--(0&amp;MID((0&amp;MID(D99,ROW($1:$19),1))*2^MOD(ROW($1:$19)+MOD(LEN(D99),2),2),{1,2},1))),10),"错误","正确"))</f>
        <v/>
      </c>
    </row>
    <row r="100" customHeight="1" spans="17:18">
      <c r="Q100" s="1" t="str" cm="1">
        <f ca="1" t="array" ref="Q100">IF(C100="","",(IF(MID("10X98765432",MOD(SUMPRODUCT(MID(C100,ROW(INDIRECT("1:17")),1)*2^(18-ROW(INDIRECT("1:17")))),11)+1,1)=MID(C100,18,18),"正确","错误")))</f>
        <v/>
      </c>
      <c r="R100" s="1" t="str">
        <f>IF(D100="","",IF(MOD(SUMPRODUCT(--(0&amp;MID((0&amp;MID(D100,ROW($1:$19),1))*2^MOD(ROW($1:$19)+MOD(LEN(D100),2),2),{1,2},1))),10),"错误","正确"))</f>
        <v/>
      </c>
    </row>
    <row r="101" customHeight="1" spans="17:18">
      <c r="Q101" s="1" t="str" cm="1">
        <f ca="1" t="array" ref="Q101">IF(C101="","",(IF(MID("10X98765432",MOD(SUMPRODUCT(MID(C101,ROW(INDIRECT("1:17")),1)*2^(18-ROW(INDIRECT("1:17")))),11)+1,1)=MID(C101,18,18),"正确","错误")))</f>
        <v/>
      </c>
      <c r="R101" s="1" t="str">
        <f>IF(D101="","",IF(MOD(SUMPRODUCT(--(0&amp;MID((0&amp;MID(D101,ROW($1:$19),1))*2^MOD(ROW($1:$19)+MOD(LEN(D101),2),2),{1,2},1))),10),"错误","正确"))</f>
        <v/>
      </c>
    </row>
    <row r="102" customHeight="1" spans="17:18">
      <c r="Q102" s="1" t="str" cm="1">
        <f ca="1" t="array" ref="Q102">IF(C102="","",(IF(MID("10X98765432",MOD(SUMPRODUCT(MID(C102,ROW(INDIRECT("1:17")),1)*2^(18-ROW(INDIRECT("1:17")))),11)+1,1)=MID(C102,18,18),"正确","错误")))</f>
        <v/>
      </c>
      <c r="R102" s="1" t="str">
        <f>IF(D102="","",IF(MOD(SUMPRODUCT(--(0&amp;MID((0&amp;MID(D102,ROW($1:$19),1))*2^MOD(ROW($1:$19)+MOD(LEN(D102),2),2),{1,2},1))),10),"错误","正确"))</f>
        <v/>
      </c>
    </row>
    <row r="103" customHeight="1" spans="17:18">
      <c r="Q103" s="1" t="str" cm="1">
        <f ca="1" t="array" ref="Q103">IF(C103="","",(IF(MID("10X98765432",MOD(SUMPRODUCT(MID(C103,ROW(INDIRECT("1:17")),1)*2^(18-ROW(INDIRECT("1:17")))),11)+1,1)=MID(C103,18,18),"正确","错误")))</f>
        <v/>
      </c>
      <c r="R103" s="1" t="str">
        <f>IF(D103="","",IF(MOD(SUMPRODUCT(--(0&amp;MID((0&amp;MID(D103,ROW($1:$19),1))*2^MOD(ROW($1:$19)+MOD(LEN(D103),2),2),{1,2},1))),10),"错误","正确"))</f>
        <v/>
      </c>
    </row>
    <row r="104" customHeight="1" spans="17:18">
      <c r="Q104" s="1" t="str" cm="1">
        <f ca="1" t="array" ref="Q104">IF(C104="","",(IF(MID("10X98765432",MOD(SUMPRODUCT(MID(C104,ROW(INDIRECT("1:17")),1)*2^(18-ROW(INDIRECT("1:17")))),11)+1,1)=MID(C104,18,18),"正确","错误")))</f>
        <v/>
      </c>
      <c r="R104" s="1" t="str">
        <f>IF(D104="","",IF(MOD(SUMPRODUCT(--(0&amp;MID((0&amp;MID(D104,ROW($1:$19),1))*2^MOD(ROW($1:$19)+MOD(LEN(D104),2),2),{1,2},1))),10),"错误","正确"))</f>
        <v/>
      </c>
    </row>
    <row r="105" customHeight="1" spans="17:18">
      <c r="Q105" s="1" t="str" cm="1">
        <f ca="1" t="array" ref="Q105">IF(C105="","",(IF(MID("10X98765432",MOD(SUMPRODUCT(MID(C105,ROW(INDIRECT("1:17")),1)*2^(18-ROW(INDIRECT("1:17")))),11)+1,1)=MID(C105,18,18),"正确","错误")))</f>
        <v/>
      </c>
      <c r="R105" s="1" t="str">
        <f>IF(D105="","",IF(MOD(SUMPRODUCT(--(0&amp;MID((0&amp;MID(D105,ROW($1:$19),1))*2^MOD(ROW($1:$19)+MOD(LEN(D105),2),2),{1,2},1))),10),"错误","正确"))</f>
        <v/>
      </c>
    </row>
    <row r="106" customHeight="1" spans="17:18">
      <c r="Q106" s="1" t="str" cm="1">
        <f ca="1" t="array" ref="Q106">IF(C106="","",(IF(MID("10X98765432",MOD(SUMPRODUCT(MID(C106,ROW(INDIRECT("1:17")),1)*2^(18-ROW(INDIRECT("1:17")))),11)+1,1)=MID(C106,18,18),"正确","错误")))</f>
        <v/>
      </c>
      <c r="R106" s="1" t="str">
        <f>IF(D106="","",IF(MOD(SUMPRODUCT(--(0&amp;MID((0&amp;MID(D106,ROW($1:$19),1))*2^MOD(ROW($1:$19)+MOD(LEN(D106),2),2),{1,2},1))),10),"错误","正确"))</f>
        <v/>
      </c>
    </row>
    <row r="107" customHeight="1" spans="17:18">
      <c r="Q107" s="1" t="str" cm="1">
        <f ca="1" t="array" ref="Q107">IF(C107="","",(IF(MID("10X98765432",MOD(SUMPRODUCT(MID(C107,ROW(INDIRECT("1:17")),1)*2^(18-ROW(INDIRECT("1:17")))),11)+1,1)=MID(C107,18,18),"正确","错误")))</f>
        <v/>
      </c>
      <c r="R107" s="1" t="str">
        <f>IF(D107="","",IF(MOD(SUMPRODUCT(--(0&amp;MID((0&amp;MID(D107,ROW($1:$19),1))*2^MOD(ROW($1:$19)+MOD(LEN(D107),2),2),{1,2},1))),10),"错误","正确"))</f>
        <v/>
      </c>
    </row>
    <row r="108" customHeight="1" spans="17:18">
      <c r="Q108" s="1" t="str" cm="1">
        <f ca="1" t="array" ref="Q108">IF(C108="","",(IF(MID("10X98765432",MOD(SUMPRODUCT(MID(C108,ROW(INDIRECT("1:17")),1)*2^(18-ROW(INDIRECT("1:17")))),11)+1,1)=MID(C108,18,18),"正确","错误")))</f>
        <v/>
      </c>
      <c r="R108" s="1" t="str">
        <f>IF(D108="","",IF(MOD(SUMPRODUCT(--(0&amp;MID((0&amp;MID(D108,ROW($1:$19),1))*2^MOD(ROW($1:$19)+MOD(LEN(D108),2),2),{1,2},1))),10),"错误","正确"))</f>
        <v/>
      </c>
    </row>
    <row r="109" customHeight="1" spans="17:18">
      <c r="Q109" s="1" t="str" cm="1">
        <f ca="1" t="array" ref="Q109">IF(C109="","",(IF(MID("10X98765432",MOD(SUMPRODUCT(MID(C109,ROW(INDIRECT("1:17")),1)*2^(18-ROW(INDIRECT("1:17")))),11)+1,1)=MID(C109,18,18),"正确","错误")))</f>
        <v/>
      </c>
      <c r="R109" s="1" t="str">
        <f>IF(D109="","",IF(MOD(SUMPRODUCT(--(0&amp;MID((0&amp;MID(D109,ROW($1:$19),1))*2^MOD(ROW($1:$19)+MOD(LEN(D109),2),2),{1,2},1))),10),"错误","正确"))</f>
        <v/>
      </c>
    </row>
    <row r="110" customHeight="1" spans="17:18">
      <c r="Q110" s="1" t="str" cm="1">
        <f ca="1" t="array" ref="Q110">IF(C110="","",(IF(MID("10X98765432",MOD(SUMPRODUCT(MID(C110,ROW(INDIRECT("1:17")),1)*2^(18-ROW(INDIRECT("1:17")))),11)+1,1)=MID(C110,18,18),"正确","错误")))</f>
        <v/>
      </c>
      <c r="R110" s="1" t="str">
        <f>IF(D110="","",IF(MOD(SUMPRODUCT(--(0&amp;MID((0&amp;MID(D110,ROW($1:$19),1))*2^MOD(ROW($1:$19)+MOD(LEN(D110),2),2),{1,2},1))),10),"错误","正确"))</f>
        <v/>
      </c>
    </row>
    <row r="111" customHeight="1" spans="17:18">
      <c r="Q111" s="1" t="str" cm="1">
        <f ca="1" t="array" ref="Q111">IF(C111="","",(IF(MID("10X98765432",MOD(SUMPRODUCT(MID(C111,ROW(INDIRECT("1:17")),1)*2^(18-ROW(INDIRECT("1:17")))),11)+1,1)=MID(C111,18,18),"正确","错误")))</f>
        <v/>
      </c>
      <c r="R111" s="1" t="str">
        <f>IF(D111="","",IF(MOD(SUMPRODUCT(--(0&amp;MID((0&amp;MID(D111,ROW($1:$19),1))*2^MOD(ROW($1:$19)+MOD(LEN(D111),2),2),{1,2},1))),10),"错误","正确"))</f>
        <v/>
      </c>
    </row>
    <row r="112" customHeight="1" spans="17:18">
      <c r="Q112" s="1" t="str" cm="1">
        <f ca="1" t="array" ref="Q112">IF(C112="","",(IF(MID("10X98765432",MOD(SUMPRODUCT(MID(C112,ROW(INDIRECT("1:17")),1)*2^(18-ROW(INDIRECT("1:17")))),11)+1,1)=MID(C112,18,18),"正确","错误")))</f>
        <v/>
      </c>
      <c r="R112" s="1" t="str">
        <f>IF(D112="","",IF(MOD(SUMPRODUCT(--(0&amp;MID((0&amp;MID(D112,ROW($1:$19),1))*2^MOD(ROW($1:$19)+MOD(LEN(D112),2),2),{1,2},1))),10),"错误","正确"))</f>
        <v/>
      </c>
    </row>
    <row r="113" customHeight="1" spans="17:18">
      <c r="Q113" s="1" t="str" cm="1">
        <f ca="1" t="array" ref="Q113">IF(C113="","",(IF(MID("10X98765432",MOD(SUMPRODUCT(MID(C113,ROW(INDIRECT("1:17")),1)*2^(18-ROW(INDIRECT("1:17")))),11)+1,1)=MID(C113,18,18),"正确","错误")))</f>
        <v/>
      </c>
      <c r="R113" s="1" t="str">
        <f>IF(D113="","",IF(MOD(SUMPRODUCT(--(0&amp;MID((0&amp;MID(D113,ROW($1:$19),1))*2^MOD(ROW($1:$19)+MOD(LEN(D113),2),2),{1,2},1))),10),"错误","正确"))</f>
        <v/>
      </c>
    </row>
    <row r="114" customHeight="1" spans="17:18">
      <c r="Q114" s="1" t="str" cm="1">
        <f ca="1" t="array" ref="Q114">IF(C114="","",(IF(MID("10X98765432",MOD(SUMPRODUCT(MID(C114,ROW(INDIRECT("1:17")),1)*2^(18-ROW(INDIRECT("1:17")))),11)+1,1)=MID(C114,18,18),"正确","错误")))</f>
        <v/>
      </c>
      <c r="R114" s="1" t="str">
        <f>IF(D114="","",IF(MOD(SUMPRODUCT(--(0&amp;MID((0&amp;MID(D114,ROW($1:$19),1))*2^MOD(ROW($1:$19)+MOD(LEN(D114),2),2),{1,2},1))),10),"错误","正确"))</f>
        <v/>
      </c>
    </row>
    <row r="115" customHeight="1" spans="17:18">
      <c r="Q115" s="1" t="str" cm="1">
        <f ca="1" t="array" ref="Q115">IF(C115="","",(IF(MID("10X98765432",MOD(SUMPRODUCT(MID(C115,ROW(INDIRECT("1:17")),1)*2^(18-ROW(INDIRECT("1:17")))),11)+1,1)=MID(C115,18,18),"正确","错误")))</f>
        <v/>
      </c>
      <c r="R115" s="1" t="str">
        <f>IF(D115="","",IF(MOD(SUMPRODUCT(--(0&amp;MID((0&amp;MID(D115,ROW($1:$19),1))*2^MOD(ROW($1:$19)+MOD(LEN(D115),2),2),{1,2},1))),10),"错误","正确"))</f>
        <v/>
      </c>
    </row>
    <row r="116" customHeight="1" spans="17:18">
      <c r="Q116" s="1" t="str" cm="1">
        <f ca="1" t="array" ref="Q116">IF(C116="","",(IF(MID("10X98765432",MOD(SUMPRODUCT(MID(C116,ROW(INDIRECT("1:17")),1)*2^(18-ROW(INDIRECT("1:17")))),11)+1,1)=MID(C116,18,18),"正确","错误")))</f>
        <v/>
      </c>
      <c r="R116" s="1" t="str">
        <f>IF(D116="","",IF(MOD(SUMPRODUCT(--(0&amp;MID((0&amp;MID(D116,ROW($1:$19),1))*2^MOD(ROW($1:$19)+MOD(LEN(D116),2),2),{1,2},1))),10),"错误","正确"))</f>
        <v/>
      </c>
    </row>
    <row r="117" customHeight="1" spans="17:18">
      <c r="Q117" s="1" t="str" cm="1">
        <f ca="1" t="array" ref="Q117">IF(C117="","",(IF(MID("10X98765432",MOD(SUMPRODUCT(MID(C117,ROW(INDIRECT("1:17")),1)*2^(18-ROW(INDIRECT("1:17")))),11)+1,1)=MID(C117,18,18),"正确","错误")))</f>
        <v/>
      </c>
      <c r="R117" s="1" t="str">
        <f>IF(D117="","",IF(MOD(SUMPRODUCT(--(0&amp;MID((0&amp;MID(D117,ROW($1:$19),1))*2^MOD(ROW($1:$19)+MOD(LEN(D117),2),2),{1,2},1))),10),"错误","正确"))</f>
        <v/>
      </c>
    </row>
    <row r="118" customHeight="1" spans="17:18">
      <c r="Q118" s="1" t="str" cm="1">
        <f ca="1" t="array" ref="Q118">IF(C118="","",(IF(MID("10X98765432",MOD(SUMPRODUCT(MID(C118,ROW(INDIRECT("1:17")),1)*2^(18-ROW(INDIRECT("1:17")))),11)+1,1)=MID(C118,18,18),"正确","错误")))</f>
        <v/>
      </c>
      <c r="R118" s="1" t="str">
        <f>IF(D118="","",IF(MOD(SUMPRODUCT(--(0&amp;MID((0&amp;MID(D118,ROW($1:$19),1))*2^MOD(ROW($1:$19)+MOD(LEN(D118),2),2),{1,2},1))),10),"错误","正确"))</f>
        <v/>
      </c>
    </row>
    <row r="119" customHeight="1" spans="17:18">
      <c r="Q119" s="1" t="str" cm="1">
        <f ca="1" t="array" ref="Q119">IF(C119="","",(IF(MID("10X98765432",MOD(SUMPRODUCT(MID(C119,ROW(INDIRECT("1:17")),1)*2^(18-ROW(INDIRECT("1:17")))),11)+1,1)=MID(C119,18,18),"正确","错误")))</f>
        <v/>
      </c>
      <c r="R119" s="1" t="str">
        <f>IF(D119="","",IF(MOD(SUMPRODUCT(--(0&amp;MID((0&amp;MID(D119,ROW($1:$19),1))*2^MOD(ROW($1:$19)+MOD(LEN(D119),2),2),{1,2},1))),10),"错误","正确"))</f>
        <v/>
      </c>
    </row>
    <row r="120" customHeight="1" spans="17:18">
      <c r="Q120" s="1" t="str" cm="1">
        <f ca="1" t="array" ref="Q120">IF(C120="","",(IF(MID("10X98765432",MOD(SUMPRODUCT(MID(C120,ROW(INDIRECT("1:17")),1)*2^(18-ROW(INDIRECT("1:17")))),11)+1,1)=MID(C120,18,18),"正确","错误")))</f>
        <v/>
      </c>
      <c r="R120" s="1" t="str">
        <f>IF(D120="","",IF(MOD(SUMPRODUCT(--(0&amp;MID((0&amp;MID(D120,ROW($1:$19),1))*2^MOD(ROW($1:$19)+MOD(LEN(D120),2),2),{1,2},1))),10),"错误","正确"))</f>
        <v/>
      </c>
    </row>
    <row r="121" customHeight="1" spans="17:18">
      <c r="Q121" s="1" t="str" cm="1">
        <f ca="1" t="array" ref="Q121">IF(C121="","",(IF(MID("10X98765432",MOD(SUMPRODUCT(MID(C121,ROW(INDIRECT("1:17")),1)*2^(18-ROW(INDIRECT("1:17")))),11)+1,1)=MID(C121,18,18),"正确","错误")))</f>
        <v/>
      </c>
      <c r="R121" s="1" t="str">
        <f>IF(D121="","",IF(MOD(SUMPRODUCT(--(0&amp;MID((0&amp;MID(D121,ROW($1:$19),1))*2^MOD(ROW($1:$19)+MOD(LEN(D121),2),2),{1,2},1))),10),"错误","正确"))</f>
        <v/>
      </c>
    </row>
    <row r="122" customHeight="1" spans="17:18">
      <c r="Q122" s="1" t="str" cm="1">
        <f ca="1" t="array" ref="Q122">IF(C122="","",(IF(MID("10X98765432",MOD(SUMPRODUCT(MID(C122,ROW(INDIRECT("1:17")),1)*2^(18-ROW(INDIRECT("1:17")))),11)+1,1)=MID(C122,18,18),"正确","错误")))</f>
        <v/>
      </c>
      <c r="R122" s="1" t="str">
        <f>IF(D122="","",IF(MOD(SUMPRODUCT(--(0&amp;MID((0&amp;MID(D122,ROW($1:$19),1))*2^MOD(ROW($1:$19)+MOD(LEN(D122),2),2),{1,2},1))),10),"错误","正确"))</f>
        <v/>
      </c>
    </row>
    <row r="123" customHeight="1" spans="17:18">
      <c r="Q123" s="1" t="str" cm="1">
        <f ca="1" t="array" ref="Q123">IF(C123="","",(IF(MID("10X98765432",MOD(SUMPRODUCT(MID(C123,ROW(INDIRECT("1:17")),1)*2^(18-ROW(INDIRECT("1:17")))),11)+1,1)=MID(C123,18,18),"正确","错误")))</f>
        <v/>
      </c>
      <c r="R123" s="1" t="str">
        <f>IF(D123="","",IF(MOD(SUMPRODUCT(--(0&amp;MID((0&amp;MID(D123,ROW($1:$19),1))*2^MOD(ROW($1:$19)+MOD(LEN(D123),2),2),{1,2},1))),10),"错误","正确"))</f>
        <v/>
      </c>
    </row>
    <row r="124" customHeight="1" spans="17:18">
      <c r="Q124" s="1" t="str" cm="1">
        <f ca="1" t="array" ref="Q124">IF(C124="","",(IF(MID("10X98765432",MOD(SUMPRODUCT(MID(C124,ROW(INDIRECT("1:17")),1)*2^(18-ROW(INDIRECT("1:17")))),11)+1,1)=MID(C124,18,18),"正确","错误")))</f>
        <v/>
      </c>
      <c r="R124" s="1" t="str">
        <f>IF(D124="","",IF(MOD(SUMPRODUCT(--(0&amp;MID((0&amp;MID(D124,ROW($1:$19),1))*2^MOD(ROW($1:$19)+MOD(LEN(D124),2),2),{1,2},1))),10),"错误","正确"))</f>
        <v/>
      </c>
    </row>
    <row r="125" customHeight="1" spans="17:18">
      <c r="Q125" s="1" t="str" cm="1">
        <f ca="1" t="array" ref="Q125">IF(C125="","",(IF(MID("10X98765432",MOD(SUMPRODUCT(MID(C125,ROW(INDIRECT("1:17")),1)*2^(18-ROW(INDIRECT("1:17")))),11)+1,1)=MID(C125,18,18),"正确","错误")))</f>
        <v/>
      </c>
      <c r="R125" s="1" t="str">
        <f>IF(D125="","",IF(MOD(SUMPRODUCT(--(0&amp;MID((0&amp;MID(D125,ROW($1:$19),1))*2^MOD(ROW($1:$19)+MOD(LEN(D125),2),2),{1,2},1))),10),"错误","正确"))</f>
        <v/>
      </c>
    </row>
    <row r="126" customHeight="1" spans="17:18">
      <c r="Q126" s="1" t="str" cm="1">
        <f ca="1" t="array" ref="Q126">IF(C126="","",(IF(MID("10X98765432",MOD(SUMPRODUCT(MID(C126,ROW(INDIRECT("1:17")),1)*2^(18-ROW(INDIRECT("1:17")))),11)+1,1)=MID(C126,18,18),"正确","错误")))</f>
        <v/>
      </c>
      <c r="R126" s="1" t="str">
        <f>IF(D126="","",IF(MOD(SUMPRODUCT(--(0&amp;MID((0&amp;MID(D126,ROW($1:$19),1))*2^MOD(ROW($1:$19)+MOD(LEN(D126),2),2),{1,2},1))),10),"错误","正确"))</f>
        <v/>
      </c>
    </row>
    <row r="127" customHeight="1" spans="17:18">
      <c r="Q127" s="1" t="str" cm="1">
        <f ca="1" t="array" ref="Q127">IF(C127="","",(IF(MID("10X98765432",MOD(SUMPRODUCT(MID(C127,ROW(INDIRECT("1:17")),1)*2^(18-ROW(INDIRECT("1:17")))),11)+1,1)=MID(C127,18,18),"正确","错误")))</f>
        <v/>
      </c>
      <c r="R127" s="1" t="str">
        <f>IF(D127="","",IF(MOD(SUMPRODUCT(--(0&amp;MID((0&amp;MID(D127,ROW($1:$19),1))*2^MOD(ROW($1:$19)+MOD(LEN(D127),2),2),{1,2},1))),10),"错误","正确"))</f>
        <v/>
      </c>
    </row>
    <row r="128" customHeight="1" spans="17:18">
      <c r="Q128" s="1" t="str" cm="1">
        <f ca="1" t="array" ref="Q128">IF(C128="","",(IF(MID("10X98765432",MOD(SUMPRODUCT(MID(C128,ROW(INDIRECT("1:17")),1)*2^(18-ROW(INDIRECT("1:17")))),11)+1,1)=MID(C128,18,18),"正确","错误")))</f>
        <v/>
      </c>
      <c r="R128" s="1" t="str">
        <f>IF(D128="","",IF(MOD(SUMPRODUCT(--(0&amp;MID((0&amp;MID(D128,ROW($1:$19),1))*2^MOD(ROW($1:$19)+MOD(LEN(D128),2),2),{1,2},1))),10),"错误","正确"))</f>
        <v/>
      </c>
    </row>
    <row r="129" customHeight="1" spans="17:18">
      <c r="Q129" s="1" t="str" cm="1">
        <f ca="1" t="array" ref="Q129">IF(C129="","",(IF(MID("10X98765432",MOD(SUMPRODUCT(MID(C129,ROW(INDIRECT("1:17")),1)*2^(18-ROW(INDIRECT("1:17")))),11)+1,1)=MID(C129,18,18),"正确","错误")))</f>
        <v/>
      </c>
      <c r="R129" s="1" t="str">
        <f>IF(D129="","",IF(MOD(SUMPRODUCT(--(0&amp;MID((0&amp;MID(D129,ROW($1:$19),1))*2^MOD(ROW($1:$19)+MOD(LEN(D129),2),2),{1,2},1))),10),"错误","正确"))</f>
        <v/>
      </c>
    </row>
    <row r="130" customHeight="1" spans="17:18">
      <c r="Q130" s="1" t="str" cm="1">
        <f ca="1" t="array" ref="Q130">IF(C130="","",(IF(MID("10X98765432",MOD(SUMPRODUCT(MID(C130,ROW(INDIRECT("1:17")),1)*2^(18-ROW(INDIRECT("1:17")))),11)+1,1)=MID(C130,18,18),"正确","错误")))</f>
        <v/>
      </c>
      <c r="R130" s="1" t="str">
        <f>IF(D130="","",IF(MOD(SUMPRODUCT(--(0&amp;MID((0&amp;MID(D130,ROW($1:$19),1))*2^MOD(ROW($1:$19)+MOD(LEN(D130),2),2),{1,2},1))),10),"错误","正确"))</f>
        <v/>
      </c>
    </row>
    <row r="131" customHeight="1" spans="17:18">
      <c r="Q131" s="1" t="str" cm="1">
        <f ca="1" t="array" ref="Q131">IF(C131="","",(IF(MID("10X98765432",MOD(SUMPRODUCT(MID(C131,ROW(INDIRECT("1:17")),1)*2^(18-ROW(INDIRECT("1:17")))),11)+1,1)=MID(C131,18,18),"正确","错误")))</f>
        <v/>
      </c>
      <c r="R131" s="1" t="str">
        <f>IF(D131="","",IF(MOD(SUMPRODUCT(--(0&amp;MID((0&amp;MID(D131,ROW($1:$19),1))*2^MOD(ROW($1:$19)+MOD(LEN(D131),2),2),{1,2},1))),10),"错误","正确"))</f>
        <v/>
      </c>
    </row>
    <row r="132" customHeight="1" spans="17:18">
      <c r="Q132" s="1" t="str" cm="1">
        <f ca="1" t="array" ref="Q132">IF(C132="","",(IF(MID("10X98765432",MOD(SUMPRODUCT(MID(C132,ROW(INDIRECT("1:17")),1)*2^(18-ROW(INDIRECT("1:17")))),11)+1,1)=MID(C132,18,18),"正确","错误")))</f>
        <v/>
      </c>
      <c r="R132" s="1" t="str">
        <f>IF(D132="","",IF(MOD(SUMPRODUCT(--(0&amp;MID((0&amp;MID(D132,ROW($1:$19),1))*2^MOD(ROW($1:$19)+MOD(LEN(D132),2),2),{1,2},1))),10),"错误","正确"))</f>
        <v/>
      </c>
    </row>
    <row r="133" customHeight="1" spans="17:18">
      <c r="Q133" s="1" t="str" cm="1">
        <f ca="1" t="array" ref="Q133">IF(C133="","",(IF(MID("10X98765432",MOD(SUMPRODUCT(MID(C133,ROW(INDIRECT("1:17")),1)*2^(18-ROW(INDIRECT("1:17")))),11)+1,1)=MID(C133,18,18),"正确","错误")))</f>
        <v/>
      </c>
      <c r="R133" s="1" t="str">
        <f>IF(D133="","",IF(MOD(SUMPRODUCT(--(0&amp;MID((0&amp;MID(D133,ROW($1:$19),1))*2^MOD(ROW($1:$19)+MOD(LEN(D133),2),2),{1,2},1))),10),"错误","正确"))</f>
        <v/>
      </c>
    </row>
    <row r="134" customHeight="1" spans="17:18">
      <c r="Q134" s="1" t="str" cm="1">
        <f ca="1" t="array" ref="Q134">IF(C134="","",(IF(MID("10X98765432",MOD(SUMPRODUCT(MID(C134,ROW(INDIRECT("1:17")),1)*2^(18-ROW(INDIRECT("1:17")))),11)+1,1)=MID(C134,18,18),"正确","错误")))</f>
        <v/>
      </c>
      <c r="R134" s="1" t="str">
        <f>IF(D134="","",IF(MOD(SUMPRODUCT(--(0&amp;MID((0&amp;MID(D134,ROW($1:$19),1))*2^MOD(ROW($1:$19)+MOD(LEN(D134),2),2),{1,2},1))),10),"错误","正确"))</f>
        <v/>
      </c>
    </row>
    <row r="135" customHeight="1" spans="17:18">
      <c r="Q135" s="1" t="str" cm="1">
        <f ca="1" t="array" ref="Q135">IF(C135="","",(IF(MID("10X98765432",MOD(SUMPRODUCT(MID(C135,ROW(INDIRECT("1:17")),1)*2^(18-ROW(INDIRECT("1:17")))),11)+1,1)=MID(C135,18,18),"正确","错误")))</f>
        <v/>
      </c>
      <c r="R135" s="1" t="str">
        <f>IF(D135="","",IF(MOD(SUMPRODUCT(--(0&amp;MID((0&amp;MID(D135,ROW($1:$19),1))*2^MOD(ROW($1:$19)+MOD(LEN(D135),2),2),{1,2},1))),10),"错误","正确"))</f>
        <v/>
      </c>
    </row>
    <row r="136" customHeight="1" spans="17:18">
      <c r="Q136" s="1" t="str" cm="1">
        <f ca="1" t="array" ref="Q136">IF(C136="","",(IF(MID("10X98765432",MOD(SUMPRODUCT(MID(C136,ROW(INDIRECT("1:17")),1)*2^(18-ROW(INDIRECT("1:17")))),11)+1,1)=MID(C136,18,18),"正确","错误")))</f>
        <v/>
      </c>
      <c r="R136" s="1" t="str">
        <f>IF(D136="","",IF(MOD(SUMPRODUCT(--(0&amp;MID((0&amp;MID(D136,ROW($1:$19),1))*2^MOD(ROW($1:$19)+MOD(LEN(D136),2),2),{1,2},1))),10),"错误","正确"))</f>
        <v/>
      </c>
    </row>
    <row r="137" customHeight="1" spans="17:18">
      <c r="Q137" s="1" t="str" cm="1">
        <f ca="1" t="array" ref="Q137">IF(C137="","",(IF(MID("10X98765432",MOD(SUMPRODUCT(MID(C137,ROW(INDIRECT("1:17")),1)*2^(18-ROW(INDIRECT("1:17")))),11)+1,1)=MID(C137,18,18),"正确","错误")))</f>
        <v/>
      </c>
      <c r="R137" s="1" t="str">
        <f>IF(D137="","",IF(MOD(SUMPRODUCT(--(0&amp;MID((0&amp;MID(D137,ROW($1:$19),1))*2^MOD(ROW($1:$19)+MOD(LEN(D137),2),2),{1,2},1))),10),"错误","正确"))</f>
        <v/>
      </c>
    </row>
    <row r="138" customHeight="1" spans="17:18">
      <c r="Q138" s="1" t="str" cm="1">
        <f ca="1" t="array" ref="Q138">IF(C138="","",(IF(MID("10X98765432",MOD(SUMPRODUCT(MID(C138,ROW(INDIRECT("1:17")),1)*2^(18-ROW(INDIRECT("1:17")))),11)+1,1)=MID(C138,18,18),"正确","错误")))</f>
        <v/>
      </c>
      <c r="R138" s="1" t="str">
        <f>IF(D138="","",IF(MOD(SUMPRODUCT(--(0&amp;MID((0&amp;MID(D138,ROW($1:$19),1))*2^MOD(ROW($1:$19)+MOD(LEN(D138),2),2),{1,2},1))),10),"错误","正确"))</f>
        <v/>
      </c>
    </row>
    <row r="139" customHeight="1" spans="17:18">
      <c r="Q139" s="1" t="str" cm="1">
        <f ca="1" t="array" ref="Q139">IF(C139="","",(IF(MID("10X98765432",MOD(SUMPRODUCT(MID(C139,ROW(INDIRECT("1:17")),1)*2^(18-ROW(INDIRECT("1:17")))),11)+1,1)=MID(C139,18,18),"正确","错误")))</f>
        <v/>
      </c>
      <c r="R139" s="1" t="str">
        <f>IF(D139="","",IF(MOD(SUMPRODUCT(--(0&amp;MID((0&amp;MID(D139,ROW($1:$19),1))*2^MOD(ROW($1:$19)+MOD(LEN(D139),2),2),{1,2},1))),10),"错误","正确"))</f>
        <v/>
      </c>
    </row>
    <row r="140" customHeight="1" spans="17:18">
      <c r="Q140" s="1" t="str" cm="1">
        <f ca="1" t="array" ref="Q140">IF(C140="","",(IF(MID("10X98765432",MOD(SUMPRODUCT(MID(C140,ROW(INDIRECT("1:17")),1)*2^(18-ROW(INDIRECT("1:17")))),11)+1,1)=MID(C140,18,18),"正确","错误")))</f>
        <v/>
      </c>
      <c r="R140" s="1" t="str">
        <f>IF(D140="","",IF(MOD(SUMPRODUCT(--(0&amp;MID((0&amp;MID(D140,ROW($1:$19),1))*2^MOD(ROW($1:$19)+MOD(LEN(D140),2),2),{1,2},1))),10),"错误","正确"))</f>
        <v/>
      </c>
    </row>
    <row r="141" customHeight="1" spans="17:18">
      <c r="Q141" s="1" t="str" cm="1">
        <f ca="1" t="array" ref="Q141">IF(C141="","",(IF(MID("10X98765432",MOD(SUMPRODUCT(MID(C141,ROW(INDIRECT("1:17")),1)*2^(18-ROW(INDIRECT("1:17")))),11)+1,1)=MID(C141,18,18),"正确","错误")))</f>
        <v/>
      </c>
      <c r="R141" s="1" t="str">
        <f>IF(D141="","",IF(MOD(SUMPRODUCT(--(0&amp;MID((0&amp;MID(D141,ROW($1:$19),1))*2^MOD(ROW($1:$19)+MOD(LEN(D141),2),2),{1,2},1))),10),"错误","正确"))</f>
        <v/>
      </c>
    </row>
    <row r="142" customHeight="1" spans="17:18">
      <c r="Q142" s="1" t="str" cm="1">
        <f ca="1" t="array" ref="Q142">IF(C142="","",(IF(MID("10X98765432",MOD(SUMPRODUCT(MID(C142,ROW(INDIRECT("1:17")),1)*2^(18-ROW(INDIRECT("1:17")))),11)+1,1)=MID(C142,18,18),"正确","错误")))</f>
        <v/>
      </c>
      <c r="R142" s="1" t="str">
        <f>IF(D142="","",IF(MOD(SUMPRODUCT(--(0&amp;MID((0&amp;MID(D142,ROW($1:$19),1))*2^MOD(ROW($1:$19)+MOD(LEN(D142),2),2),{1,2},1))),10),"错误","正确"))</f>
        <v/>
      </c>
    </row>
    <row r="143" customHeight="1" spans="17:18">
      <c r="Q143" s="1" t="str" cm="1">
        <f ca="1" t="array" ref="Q143">IF(C143="","",(IF(MID("10X98765432",MOD(SUMPRODUCT(MID(C143,ROW(INDIRECT("1:17")),1)*2^(18-ROW(INDIRECT("1:17")))),11)+1,1)=MID(C143,18,18),"正确","错误")))</f>
        <v/>
      </c>
      <c r="R143" s="1" t="str">
        <f>IF(D143="","",IF(MOD(SUMPRODUCT(--(0&amp;MID((0&amp;MID(D143,ROW($1:$19),1))*2^MOD(ROW($1:$19)+MOD(LEN(D143),2),2),{1,2},1))),10),"错误","正确"))</f>
        <v/>
      </c>
    </row>
    <row r="144" customHeight="1" spans="17:18">
      <c r="Q144" s="1" t="str" cm="1">
        <f ca="1" t="array" ref="Q144">IF(C144="","",(IF(MID("10X98765432",MOD(SUMPRODUCT(MID(C144,ROW(INDIRECT("1:17")),1)*2^(18-ROW(INDIRECT("1:17")))),11)+1,1)=MID(C144,18,18),"正确","错误")))</f>
        <v/>
      </c>
      <c r="R144" s="1" t="str">
        <f>IF(D144="","",IF(MOD(SUMPRODUCT(--(0&amp;MID((0&amp;MID(D144,ROW($1:$19),1))*2^MOD(ROW($1:$19)+MOD(LEN(D144),2),2),{1,2},1))),10),"错误","正确"))</f>
        <v/>
      </c>
    </row>
    <row r="145" customHeight="1" spans="17:18">
      <c r="Q145" s="1" t="str" cm="1">
        <f ca="1" t="array" ref="Q145">IF(C145="","",(IF(MID("10X98765432",MOD(SUMPRODUCT(MID(C145,ROW(INDIRECT("1:17")),1)*2^(18-ROW(INDIRECT("1:17")))),11)+1,1)=MID(C145,18,18),"正确","错误")))</f>
        <v/>
      </c>
      <c r="R145" s="1" t="str">
        <f>IF(D145="","",IF(MOD(SUMPRODUCT(--(0&amp;MID((0&amp;MID(D145,ROW($1:$19),1))*2^MOD(ROW($1:$19)+MOD(LEN(D145),2),2),{1,2},1))),10),"错误","正确"))</f>
        <v/>
      </c>
    </row>
    <row r="146" customHeight="1" spans="17:18">
      <c r="Q146" s="1" t="str" cm="1">
        <f ca="1" t="array" ref="Q146">IF(C146="","",(IF(MID("10X98765432",MOD(SUMPRODUCT(MID(C146,ROW(INDIRECT("1:17")),1)*2^(18-ROW(INDIRECT("1:17")))),11)+1,1)=MID(C146,18,18),"正确","错误")))</f>
        <v/>
      </c>
      <c r="R146" s="1" t="str">
        <f>IF(D146="","",IF(MOD(SUMPRODUCT(--(0&amp;MID((0&amp;MID(D146,ROW($1:$19),1))*2^MOD(ROW($1:$19)+MOD(LEN(D146),2),2),{1,2},1))),10),"错误","正确"))</f>
        <v/>
      </c>
    </row>
    <row r="147" customHeight="1" spans="17:18">
      <c r="Q147" s="1" t="str" cm="1">
        <f ca="1" t="array" ref="Q147">IF(C147="","",(IF(MID("10X98765432",MOD(SUMPRODUCT(MID(C147,ROW(INDIRECT("1:17")),1)*2^(18-ROW(INDIRECT("1:17")))),11)+1,1)=MID(C147,18,18),"正确","错误")))</f>
        <v/>
      </c>
      <c r="R147" s="1" t="str">
        <f>IF(D147="","",IF(MOD(SUMPRODUCT(--(0&amp;MID((0&amp;MID(D147,ROW($1:$19),1))*2^MOD(ROW($1:$19)+MOD(LEN(D147),2),2),{1,2},1))),10),"错误","正确"))</f>
        <v/>
      </c>
    </row>
    <row r="148" customHeight="1" spans="17:18">
      <c r="Q148" s="1" t="str" cm="1">
        <f ca="1" t="array" ref="Q148">IF(C148="","",(IF(MID("10X98765432",MOD(SUMPRODUCT(MID(C148,ROW(INDIRECT("1:17")),1)*2^(18-ROW(INDIRECT("1:17")))),11)+1,1)=MID(C148,18,18),"正确","错误")))</f>
        <v/>
      </c>
      <c r="R148" s="1" t="str">
        <f>IF(D148="","",IF(MOD(SUMPRODUCT(--(0&amp;MID((0&amp;MID(D148,ROW($1:$19),1))*2^MOD(ROW($1:$19)+MOD(LEN(D148),2),2),{1,2},1))),10),"错误","正确"))</f>
        <v/>
      </c>
    </row>
    <row r="149" customHeight="1" spans="17:18">
      <c r="Q149" s="1" t="str" cm="1">
        <f ca="1" t="array" ref="Q149">IF(C149="","",(IF(MID("10X98765432",MOD(SUMPRODUCT(MID(C149,ROW(INDIRECT("1:17")),1)*2^(18-ROW(INDIRECT("1:17")))),11)+1,1)=MID(C149,18,18),"正确","错误")))</f>
        <v/>
      </c>
      <c r="R149" s="1" t="str">
        <f>IF(D149="","",IF(MOD(SUMPRODUCT(--(0&amp;MID((0&amp;MID(D149,ROW($1:$19),1))*2^MOD(ROW($1:$19)+MOD(LEN(D149),2),2),{1,2},1))),10),"错误","正确"))</f>
        <v/>
      </c>
    </row>
    <row r="150" customHeight="1" spans="17:18">
      <c r="Q150" s="1" t="str" cm="1">
        <f ca="1" t="array" ref="Q150">IF(C150="","",(IF(MID("10X98765432",MOD(SUMPRODUCT(MID(C150,ROW(INDIRECT("1:17")),1)*2^(18-ROW(INDIRECT("1:17")))),11)+1,1)=MID(C150,18,18),"正确","错误")))</f>
        <v/>
      </c>
      <c r="R150" s="1" t="str">
        <f>IF(D150="","",IF(MOD(SUMPRODUCT(--(0&amp;MID((0&amp;MID(D150,ROW($1:$19),1))*2^MOD(ROW($1:$19)+MOD(LEN(D150),2),2),{1,2},1))),10),"错误","正确"))</f>
        <v/>
      </c>
    </row>
    <row r="151" customHeight="1" spans="17:18">
      <c r="Q151" s="1" t="str" cm="1">
        <f ca="1" t="array" ref="Q151">IF(C151="","",(IF(MID("10X98765432",MOD(SUMPRODUCT(MID(C151,ROW(INDIRECT("1:17")),1)*2^(18-ROW(INDIRECT("1:17")))),11)+1,1)=MID(C151,18,18),"正确","错误")))</f>
        <v/>
      </c>
      <c r="R151" s="1" t="str">
        <f>IF(D151="","",IF(MOD(SUMPRODUCT(--(0&amp;MID((0&amp;MID(D151,ROW($1:$19),1))*2^MOD(ROW($1:$19)+MOD(LEN(D151),2),2),{1,2},1))),10),"错误","正确"))</f>
        <v/>
      </c>
    </row>
    <row r="152" customHeight="1" spans="17:18">
      <c r="Q152" s="1" t="str" cm="1">
        <f ca="1" t="array" ref="Q152">IF(C152="","",(IF(MID("10X98765432",MOD(SUMPRODUCT(MID(C152,ROW(INDIRECT("1:17")),1)*2^(18-ROW(INDIRECT("1:17")))),11)+1,1)=MID(C152,18,18),"正确","错误")))</f>
        <v/>
      </c>
      <c r="R152" s="1" t="str">
        <f>IF(D152="","",IF(MOD(SUMPRODUCT(--(0&amp;MID((0&amp;MID(D152,ROW($1:$19),1))*2^MOD(ROW($1:$19)+MOD(LEN(D152),2),2),{1,2},1))),10),"错误","正确"))</f>
        <v/>
      </c>
    </row>
    <row r="153" customHeight="1" spans="17:18">
      <c r="Q153" s="1" t="str" cm="1">
        <f ca="1" t="array" ref="Q153">IF(C153="","",(IF(MID("10X98765432",MOD(SUMPRODUCT(MID(C153,ROW(INDIRECT("1:17")),1)*2^(18-ROW(INDIRECT("1:17")))),11)+1,1)=MID(C153,18,18),"正确","错误")))</f>
        <v/>
      </c>
      <c r="R153" s="1" t="str">
        <f>IF(D153="","",IF(MOD(SUMPRODUCT(--(0&amp;MID((0&amp;MID(D153,ROW($1:$19),1))*2^MOD(ROW($1:$19)+MOD(LEN(D153),2),2),{1,2},1))),10),"错误","正确"))</f>
        <v/>
      </c>
    </row>
    <row r="154" customHeight="1" spans="17:18">
      <c r="Q154" s="1" t="str" cm="1">
        <f ca="1" t="array" ref="Q154">IF(C154="","",(IF(MID("10X98765432",MOD(SUMPRODUCT(MID(C154,ROW(INDIRECT("1:17")),1)*2^(18-ROW(INDIRECT("1:17")))),11)+1,1)=MID(C154,18,18),"正确","错误")))</f>
        <v/>
      </c>
      <c r="R154" s="1" t="str">
        <f>IF(D154="","",IF(MOD(SUMPRODUCT(--(0&amp;MID((0&amp;MID(D154,ROW($1:$19),1))*2^MOD(ROW($1:$19)+MOD(LEN(D154),2),2),{1,2},1))),10),"错误","正确"))</f>
        <v/>
      </c>
    </row>
    <row r="155" customHeight="1" spans="17:18">
      <c r="Q155" s="1" t="str" cm="1">
        <f ca="1" t="array" ref="Q155">IF(C155="","",(IF(MID("10X98765432",MOD(SUMPRODUCT(MID(C155,ROW(INDIRECT("1:17")),1)*2^(18-ROW(INDIRECT("1:17")))),11)+1,1)=MID(C155,18,18),"正确","错误")))</f>
        <v/>
      </c>
      <c r="R155" s="1" t="str">
        <f>IF(D155="","",IF(MOD(SUMPRODUCT(--(0&amp;MID((0&amp;MID(D155,ROW($1:$19),1))*2^MOD(ROW($1:$19)+MOD(LEN(D155),2),2),{1,2},1))),10),"错误","正确"))</f>
        <v/>
      </c>
    </row>
    <row r="156" customHeight="1" spans="17:18">
      <c r="Q156" s="1" t="str" cm="1">
        <f ca="1" t="array" ref="Q156">IF(C156="","",(IF(MID("10X98765432",MOD(SUMPRODUCT(MID(C156,ROW(INDIRECT("1:17")),1)*2^(18-ROW(INDIRECT("1:17")))),11)+1,1)=MID(C156,18,18),"正确","错误")))</f>
        <v/>
      </c>
      <c r="R156" s="1" t="str">
        <f>IF(D156="","",IF(MOD(SUMPRODUCT(--(0&amp;MID((0&amp;MID(D156,ROW($1:$19),1))*2^MOD(ROW($1:$19)+MOD(LEN(D156),2),2),{1,2},1))),10),"错误","正确"))</f>
        <v/>
      </c>
    </row>
    <row r="157" customHeight="1" spans="17:18">
      <c r="Q157" s="1" t="str" cm="1">
        <f ca="1" t="array" ref="Q157">IF(C157="","",(IF(MID("10X98765432",MOD(SUMPRODUCT(MID(C157,ROW(INDIRECT("1:17")),1)*2^(18-ROW(INDIRECT("1:17")))),11)+1,1)=MID(C157,18,18),"正确","错误")))</f>
        <v/>
      </c>
      <c r="R157" s="1" t="str">
        <f>IF(D157="","",IF(MOD(SUMPRODUCT(--(0&amp;MID((0&amp;MID(D157,ROW($1:$19),1))*2^MOD(ROW($1:$19)+MOD(LEN(D157),2),2),{1,2},1))),10),"错误","正确"))</f>
        <v/>
      </c>
    </row>
    <row r="158" customHeight="1" spans="17:18">
      <c r="Q158" s="1" t="str" cm="1">
        <f ca="1" t="array" ref="Q158">IF(C158="","",(IF(MID("10X98765432",MOD(SUMPRODUCT(MID(C158,ROW(INDIRECT("1:17")),1)*2^(18-ROW(INDIRECT("1:17")))),11)+1,1)=MID(C158,18,18),"正确","错误")))</f>
        <v/>
      </c>
      <c r="R158" s="1" t="str">
        <f>IF(D158="","",IF(MOD(SUMPRODUCT(--(0&amp;MID((0&amp;MID(D158,ROW($1:$19),1))*2^MOD(ROW($1:$19)+MOD(LEN(D158),2),2),{1,2},1))),10),"错误","正确"))</f>
        <v/>
      </c>
    </row>
    <row r="159" customHeight="1" spans="17:18">
      <c r="Q159" s="1" t="str" cm="1">
        <f ca="1" t="array" ref="Q159">IF(C159="","",(IF(MID("10X98765432",MOD(SUMPRODUCT(MID(C159,ROW(INDIRECT("1:17")),1)*2^(18-ROW(INDIRECT("1:17")))),11)+1,1)=MID(C159,18,18),"正确","错误")))</f>
        <v/>
      </c>
      <c r="R159" s="1" t="str">
        <f>IF(D159="","",IF(MOD(SUMPRODUCT(--(0&amp;MID((0&amp;MID(D159,ROW($1:$19),1))*2^MOD(ROW($1:$19)+MOD(LEN(D159),2),2),{1,2},1))),10),"错误","正确"))</f>
        <v/>
      </c>
    </row>
    <row r="160" customHeight="1" spans="17:18">
      <c r="Q160" s="1" t="str" cm="1">
        <f ca="1" t="array" ref="Q160">IF(C160="","",(IF(MID("10X98765432",MOD(SUMPRODUCT(MID(C160,ROW(INDIRECT("1:17")),1)*2^(18-ROW(INDIRECT("1:17")))),11)+1,1)=MID(C160,18,18),"正确","错误")))</f>
        <v/>
      </c>
      <c r="R160" s="1" t="str">
        <f>IF(D160="","",IF(MOD(SUMPRODUCT(--(0&amp;MID((0&amp;MID(D160,ROW($1:$19),1))*2^MOD(ROW($1:$19)+MOD(LEN(D160),2),2),{1,2},1))),10),"错误","正确"))</f>
        <v/>
      </c>
    </row>
    <row r="161" customHeight="1" spans="17:18">
      <c r="Q161" s="1" t="str" cm="1">
        <f ca="1" t="array" ref="Q161">IF(C161="","",(IF(MID("10X98765432",MOD(SUMPRODUCT(MID(C161,ROW(INDIRECT("1:17")),1)*2^(18-ROW(INDIRECT("1:17")))),11)+1,1)=MID(C161,18,18),"正确","错误")))</f>
        <v/>
      </c>
      <c r="R161" s="1" t="str">
        <f>IF(D161="","",IF(MOD(SUMPRODUCT(--(0&amp;MID((0&amp;MID(D161,ROW($1:$19),1))*2^MOD(ROW($1:$19)+MOD(LEN(D161),2),2),{1,2},1))),10),"错误","正确"))</f>
        <v/>
      </c>
    </row>
    <row r="162" customHeight="1" spans="17:18">
      <c r="Q162" s="1" t="str" cm="1">
        <f ca="1" t="array" ref="Q162">IF(C162="","",(IF(MID("10X98765432",MOD(SUMPRODUCT(MID(C162,ROW(INDIRECT("1:17")),1)*2^(18-ROW(INDIRECT("1:17")))),11)+1,1)=MID(C162,18,18),"正确","错误")))</f>
        <v/>
      </c>
      <c r="R162" s="1" t="str">
        <f>IF(D162="","",IF(MOD(SUMPRODUCT(--(0&amp;MID((0&amp;MID(D162,ROW($1:$19),1))*2^MOD(ROW($1:$19)+MOD(LEN(D162),2),2),{1,2},1))),10),"错误","正确"))</f>
        <v/>
      </c>
    </row>
    <row r="163" customHeight="1" spans="17:18">
      <c r="Q163" s="1" t="str" cm="1">
        <f ca="1" t="array" ref="Q163">IF(C163="","",(IF(MID("10X98765432",MOD(SUMPRODUCT(MID(C163,ROW(INDIRECT("1:17")),1)*2^(18-ROW(INDIRECT("1:17")))),11)+1,1)=MID(C163,18,18),"正确","错误")))</f>
        <v/>
      </c>
      <c r="R163" s="1" t="str">
        <f>IF(D163="","",IF(MOD(SUMPRODUCT(--(0&amp;MID((0&amp;MID(D163,ROW($1:$19),1))*2^MOD(ROW($1:$19)+MOD(LEN(D163),2),2),{1,2},1))),10),"错误","正确"))</f>
        <v/>
      </c>
    </row>
    <row r="164" customHeight="1" spans="17:18">
      <c r="Q164" s="1" t="str" cm="1">
        <f ca="1" t="array" ref="Q164">IF(C164="","",(IF(MID("10X98765432",MOD(SUMPRODUCT(MID(C164,ROW(INDIRECT("1:17")),1)*2^(18-ROW(INDIRECT("1:17")))),11)+1,1)=MID(C164,18,18),"正确","错误")))</f>
        <v/>
      </c>
      <c r="R164" s="1" t="str">
        <f>IF(D164="","",IF(MOD(SUMPRODUCT(--(0&amp;MID((0&amp;MID(D164,ROW($1:$19),1))*2^MOD(ROW($1:$19)+MOD(LEN(D164),2),2),{1,2},1))),10),"错误","正确"))</f>
        <v/>
      </c>
    </row>
    <row r="165" customHeight="1" spans="17:18">
      <c r="Q165" s="1" t="str" cm="1">
        <f ca="1" t="array" ref="Q165">IF(C165="","",(IF(MID("10X98765432",MOD(SUMPRODUCT(MID(C165,ROW(INDIRECT("1:17")),1)*2^(18-ROW(INDIRECT("1:17")))),11)+1,1)=MID(C165,18,18),"正确","错误")))</f>
        <v/>
      </c>
      <c r="R165" s="1" t="str">
        <f>IF(D165="","",IF(MOD(SUMPRODUCT(--(0&amp;MID((0&amp;MID(D165,ROW($1:$19),1))*2^MOD(ROW($1:$19)+MOD(LEN(D165),2),2),{1,2},1))),10),"错误","正确"))</f>
        <v/>
      </c>
    </row>
  </sheetData>
  <mergeCells count="3">
    <mergeCell ref="J1:M1"/>
    <mergeCell ref="J2:M2"/>
    <mergeCell ref="A1:C2"/>
  </mergeCells>
  <pageMargins left="0.7" right="0.7" top="0.75" bottom="0.75" header="0.3" footer="0.3"/>
  <pageSetup paperSize="9" scale="5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老三 王</dc:creator>
  <cp:lastModifiedBy>逝水无痕</cp:lastModifiedBy>
  <dcterms:created xsi:type="dcterms:W3CDTF">2023-10-31T08:14:00Z</dcterms:created>
  <dcterms:modified xsi:type="dcterms:W3CDTF">2025-02-11T05:10:34Z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E61DE650A2D94E468710EE7654250B45_12</vt:lpwstr>
  </property>
  <property fmtid="{D5CDD505-2E9C-101B-9397-08002B2CF9AE}" pid="3" name="KSOProductBuildVer">
    <vt:lpwstr>2052-12.1.0.19302</vt:lpwstr>
  </property>
</Properties>
</file>